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kircay-my.sharepoint.com/personal/levent_elmas_bakircay_edu_tr/Documents/Masaüstü/2024-2025 EÖY DERS PROGRAMLARI/"/>
    </mc:Choice>
  </mc:AlternateContent>
  <xr:revisionPtr revIDLastSave="0" documentId="13_ncr:1_{7A5CAE2A-3A1C-47E0-B33C-5B7D45EB8E25}" xr6:coauthVersionLast="47" xr6:coauthVersionMax="47" xr10:uidLastSave="{00000000-0000-0000-0000-000000000000}"/>
  <bookViews>
    <workbookView xWindow="-108" yWindow="-108" windowWidth="23256" windowHeight="12576" xr2:uid="{A95FB305-4B3B-46DB-8652-845CB1A8A17A}"/>
  </bookViews>
  <sheets>
    <sheet name="Dönem V Grup (1)" sheetId="1" r:id="rId1"/>
    <sheet name="Dönem V Grup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11" i="3" l="1"/>
  <c r="B1921" i="3" s="1"/>
  <c r="B1901" i="3"/>
  <c r="B1902" i="3" s="1"/>
  <c r="B1892" i="3"/>
  <c r="B1796" i="3"/>
  <c r="B1797" i="3" s="1"/>
  <c r="B1787" i="3"/>
  <c r="B1691" i="3"/>
  <c r="B1692" i="3" s="1"/>
  <c r="B1682" i="3"/>
  <c r="B1586" i="3"/>
  <c r="B1587" i="3" s="1"/>
  <c r="B1577" i="3"/>
  <c r="B1481" i="3"/>
  <c r="B1482" i="3" s="1"/>
  <c r="B1472" i="3"/>
  <c r="B1271" i="3"/>
  <c r="B1272" i="3" s="1"/>
  <c r="B1262" i="3"/>
  <c r="B1124" i="3"/>
  <c r="B1134" i="3" s="1"/>
  <c r="B1144" i="3" s="1"/>
  <c r="B1156" i="3" s="1"/>
  <c r="B1166" i="3" s="1"/>
  <c r="B1176" i="3" s="1"/>
  <c r="B1186" i="3" s="1"/>
  <c r="B1196" i="3" s="1"/>
  <c r="B1208" i="3" s="1"/>
  <c r="B1218" i="3" s="1"/>
  <c r="B1228" i="3" s="1"/>
  <c r="B1238" i="3" s="1"/>
  <c r="B1248" i="3" s="1"/>
  <c r="B852" i="3"/>
  <c r="B862" i="3" s="1"/>
  <c r="B843" i="3"/>
  <c r="B538" i="3"/>
  <c r="B548" i="3" s="1"/>
  <c r="B529" i="3"/>
  <c r="B172" i="3"/>
  <c r="B173" i="3" s="1"/>
  <c r="B163" i="3"/>
  <c r="B15" i="3"/>
  <c r="B25" i="3" s="1"/>
  <c r="B6" i="3"/>
  <c r="A57" i="3"/>
  <c r="A109" i="3" s="1"/>
  <c r="A162" i="3" s="1"/>
  <c r="A214" i="3" s="1"/>
  <c r="A267" i="3" s="1"/>
  <c r="A319" i="3" s="1"/>
  <c r="A371" i="3" s="1"/>
  <c r="A423" i="3" s="1"/>
  <c r="A475" i="3" s="1"/>
  <c r="A528" i="3" s="1"/>
  <c r="A580" i="3" s="1"/>
  <c r="A632" i="3" s="1"/>
  <c r="A685" i="3" s="1"/>
  <c r="A737" i="3" s="1"/>
  <c r="A789" i="3" s="1"/>
  <c r="A842" i="3" s="1"/>
  <c r="A894" i="3" s="1"/>
  <c r="A946" i="3" s="1"/>
  <c r="A1104" i="3" s="1"/>
  <c r="A1156" i="3" s="1"/>
  <c r="A1208" i="3" s="1"/>
  <c r="A1261" i="3" s="1"/>
  <c r="A1313" i="3" s="1"/>
  <c r="A1366" i="3" s="1"/>
  <c r="A1418" i="3" s="1"/>
  <c r="A1471" i="3" s="1"/>
  <c r="A1523" i="3" s="1"/>
  <c r="A1576" i="3" s="1"/>
  <c r="A1628" i="3" s="1"/>
  <c r="A1681" i="3" s="1"/>
  <c r="A1733" i="3" s="1"/>
  <c r="A1786" i="3" s="1"/>
  <c r="A1838" i="3" s="1"/>
  <c r="A1891" i="3" s="1"/>
  <c r="A1943" i="3" s="1"/>
  <c r="B1922" i="3" l="1"/>
  <c r="B1931" i="3"/>
  <c r="B1912" i="3"/>
  <c r="B1806" i="3"/>
  <c r="B1816" i="3" s="1"/>
  <c r="B1817" i="3"/>
  <c r="B1826" i="3"/>
  <c r="B1807" i="3"/>
  <c r="B1701" i="3"/>
  <c r="B1702" i="3" s="1"/>
  <c r="B1711" i="3"/>
  <c r="B1596" i="3"/>
  <c r="B1606" i="3" s="1"/>
  <c r="B1616" i="3" s="1"/>
  <c r="B1607" i="3"/>
  <c r="B1491" i="3"/>
  <c r="B1501" i="3" s="1"/>
  <c r="B1511" i="3" s="1"/>
  <c r="B1281" i="3"/>
  <c r="B1291" i="3" s="1"/>
  <c r="B1301" i="3" s="1"/>
  <c r="B1292" i="3"/>
  <c r="B863" i="3"/>
  <c r="B872" i="3"/>
  <c r="B853" i="3"/>
  <c r="B549" i="3"/>
  <c r="B558" i="3"/>
  <c r="B539" i="3"/>
  <c r="B182" i="3"/>
  <c r="B192" i="3" s="1"/>
  <c r="B202" i="3" s="1"/>
  <c r="B26" i="3"/>
  <c r="B35" i="3"/>
  <c r="B16" i="3"/>
  <c r="B1943" i="3" l="1"/>
  <c r="B1932" i="3"/>
  <c r="B1838" i="3"/>
  <c r="B1827" i="3"/>
  <c r="B1502" i="3"/>
  <c r="B1712" i="3"/>
  <c r="B1721" i="3"/>
  <c r="B1492" i="3"/>
  <c r="B1597" i="3"/>
  <c r="B1628" i="3"/>
  <c r="B1617" i="3"/>
  <c r="B1523" i="3"/>
  <c r="B1512" i="3"/>
  <c r="B1282" i="3"/>
  <c r="B1313" i="3"/>
  <c r="B1302" i="3"/>
  <c r="B882" i="3"/>
  <c r="B873" i="3"/>
  <c r="B193" i="3"/>
  <c r="B568" i="3"/>
  <c r="B559" i="3"/>
  <c r="B183" i="3"/>
  <c r="B214" i="3"/>
  <c r="B203" i="3"/>
  <c r="B45" i="3"/>
  <c r="B36" i="3"/>
  <c r="B1944" i="3" l="1"/>
  <c r="B1953" i="3"/>
  <c r="B1839" i="3"/>
  <c r="B1848" i="3"/>
  <c r="B1722" i="3"/>
  <c r="B1733" i="3"/>
  <c r="B1629" i="3"/>
  <c r="B1638" i="3"/>
  <c r="B1524" i="3"/>
  <c r="B1533" i="3"/>
  <c r="B1314" i="3"/>
  <c r="B1323" i="3"/>
  <c r="B883" i="3"/>
  <c r="B894" i="3"/>
  <c r="B569" i="3"/>
  <c r="B580" i="3"/>
  <c r="B215" i="3"/>
  <c r="B224" i="3"/>
  <c r="B46" i="3"/>
  <c r="B57" i="3"/>
  <c r="B1963" i="3" l="1"/>
  <c r="B1954" i="3"/>
  <c r="B1858" i="3"/>
  <c r="B1849" i="3"/>
  <c r="B1734" i="3"/>
  <c r="B1743" i="3"/>
  <c r="B1648" i="3"/>
  <c r="B1639" i="3"/>
  <c r="B1543" i="3"/>
  <c r="B1534" i="3"/>
  <c r="B1333" i="3"/>
  <c r="B1324" i="3"/>
  <c r="B904" i="3"/>
  <c r="B895" i="3"/>
  <c r="B590" i="3"/>
  <c r="B581" i="3"/>
  <c r="B234" i="3"/>
  <c r="B225" i="3"/>
  <c r="B67" i="3"/>
  <c r="B58" i="3"/>
  <c r="B1964" i="3" l="1"/>
  <c r="B1973" i="3"/>
  <c r="B1859" i="3"/>
  <c r="B1868" i="3"/>
  <c r="B1744" i="3"/>
  <c r="B1753" i="3"/>
  <c r="B1649" i="3"/>
  <c r="B1658" i="3"/>
  <c r="B1544" i="3"/>
  <c r="B1553" i="3"/>
  <c r="B1334" i="3"/>
  <c r="B1343" i="3"/>
  <c r="B905" i="3"/>
  <c r="B914" i="3"/>
  <c r="B591" i="3"/>
  <c r="B600" i="3"/>
  <c r="B235" i="3"/>
  <c r="B244" i="3"/>
  <c r="B68" i="3"/>
  <c r="B77" i="3"/>
  <c r="B1983" i="3" l="1"/>
  <c r="B1984" i="3" s="1"/>
  <c r="B1974" i="3"/>
  <c r="B1878" i="3"/>
  <c r="B1879" i="3" s="1"/>
  <c r="B1869" i="3"/>
  <c r="B1754" i="3"/>
  <c r="B1763" i="3"/>
  <c r="B1668" i="3"/>
  <c r="B1669" i="3" s="1"/>
  <c r="B1659" i="3"/>
  <c r="B1563" i="3"/>
  <c r="B1564" i="3" s="1"/>
  <c r="B1554" i="3"/>
  <c r="B1353" i="3"/>
  <c r="B1354" i="3" s="1"/>
  <c r="B1344" i="3"/>
  <c r="B924" i="3"/>
  <c r="B915" i="3"/>
  <c r="B610" i="3"/>
  <c r="B601" i="3"/>
  <c r="B254" i="3"/>
  <c r="B255" i="3" s="1"/>
  <c r="B245" i="3"/>
  <c r="B87" i="3"/>
  <c r="B78" i="3"/>
  <c r="B1764" i="3" l="1"/>
  <c r="B1773" i="3"/>
  <c r="B1774" i="3" s="1"/>
  <c r="B925" i="3"/>
  <c r="B934" i="3"/>
  <c r="B611" i="3"/>
  <c r="B620" i="3"/>
  <c r="B88" i="3"/>
  <c r="B97" i="3"/>
  <c r="B946" i="3" l="1"/>
  <c r="B935" i="3"/>
  <c r="B632" i="3"/>
  <c r="B621" i="3"/>
  <c r="B109" i="3"/>
  <c r="B98" i="3"/>
  <c r="B947" i="3" l="1"/>
  <c r="B956" i="3"/>
  <c r="B642" i="3"/>
  <c r="B633" i="3"/>
  <c r="B110" i="3"/>
  <c r="B119" i="3"/>
  <c r="B966" i="3" l="1"/>
  <c r="B957" i="3"/>
  <c r="B643" i="3"/>
  <c r="B652" i="3"/>
  <c r="B129" i="3"/>
  <c r="B120" i="3"/>
  <c r="B967" i="3" l="1"/>
  <c r="B976" i="3"/>
  <c r="B653" i="3"/>
  <c r="B662" i="3"/>
  <c r="B130" i="3"/>
  <c r="B139" i="3"/>
  <c r="B986" i="3" l="1"/>
  <c r="B987" i="3" s="1"/>
  <c r="B977" i="3"/>
  <c r="B663" i="3"/>
  <c r="B672" i="3"/>
  <c r="B673" i="3" s="1"/>
  <c r="B149" i="3"/>
  <c r="B140" i="3"/>
  <c r="B150" i="3" l="1"/>
  <c r="B1900" i="1" l="1"/>
  <c r="B1901" i="1" s="1"/>
  <c r="B1891" i="1"/>
  <c r="B1795" i="1"/>
  <c r="B1796" i="1" s="1"/>
  <c r="B1786" i="1"/>
  <c r="B1585" i="1"/>
  <c r="B1586" i="1" s="1"/>
  <c r="B1576" i="1"/>
  <c r="B1480" i="1"/>
  <c r="B1481" i="1" s="1"/>
  <c r="B1471" i="1"/>
  <c r="B1375" i="1"/>
  <c r="B1376" i="1" s="1"/>
  <c r="B1366" i="1"/>
  <c r="B1270" i="1"/>
  <c r="B1271" i="1" s="1"/>
  <c r="B1261" i="1"/>
  <c r="B1113" i="1"/>
  <c r="B1123" i="1" s="1"/>
  <c r="B1104" i="1"/>
  <c r="B851" i="1"/>
  <c r="B861" i="1" s="1"/>
  <c r="B842" i="1"/>
  <c r="B694" i="1"/>
  <c r="B704" i="1" s="1"/>
  <c r="B714" i="1" s="1"/>
  <c r="B724" i="1" s="1"/>
  <c r="B736" i="1" s="1"/>
  <c r="B746" i="1" s="1"/>
  <c r="B756" i="1" s="1"/>
  <c r="B766" i="1" s="1"/>
  <c r="B776" i="1" s="1"/>
  <c r="B788" i="1" s="1"/>
  <c r="B798" i="1" s="1"/>
  <c r="B808" i="1" s="1"/>
  <c r="B818" i="1" s="1"/>
  <c r="B828" i="1" s="1"/>
  <c r="B537" i="1"/>
  <c r="B538" i="1" s="1"/>
  <c r="B528" i="1"/>
  <c r="B432" i="1"/>
  <c r="B433" i="1" s="1"/>
  <c r="B423" i="1"/>
  <c r="B275" i="1"/>
  <c r="B285" i="1" s="1"/>
  <c r="B266" i="1"/>
  <c r="B1805" i="1" l="1"/>
  <c r="B1815" i="1" s="1"/>
  <c r="B1910" i="1"/>
  <c r="B1920" i="1" s="1"/>
  <c r="B1921" i="1"/>
  <c r="B1930" i="1"/>
  <c r="B1385" i="1"/>
  <c r="B1395" i="1" s="1"/>
  <c r="B1405" i="1" s="1"/>
  <c r="B1816" i="1"/>
  <c r="B1825" i="1"/>
  <c r="B1806" i="1"/>
  <c r="B1595" i="1"/>
  <c r="B1596" i="1" s="1"/>
  <c r="B1605" i="1"/>
  <c r="B1490" i="1"/>
  <c r="B1500" i="1" s="1"/>
  <c r="B1510" i="1" s="1"/>
  <c r="B1501" i="1"/>
  <c r="B1491" i="1"/>
  <c r="B1396" i="1"/>
  <c r="B1386" i="1"/>
  <c r="B1280" i="1"/>
  <c r="B1281" i="1" s="1"/>
  <c r="B1124" i="1"/>
  <c r="B1133" i="1"/>
  <c r="B1114" i="1"/>
  <c r="B862" i="1"/>
  <c r="B871" i="1"/>
  <c r="B852" i="1"/>
  <c r="B547" i="1"/>
  <c r="B557" i="1" s="1"/>
  <c r="B558" i="1" s="1"/>
  <c r="B442" i="1"/>
  <c r="B452" i="1" s="1"/>
  <c r="B462" i="1" s="1"/>
  <c r="B286" i="1"/>
  <c r="B295" i="1"/>
  <c r="B276" i="1"/>
  <c r="B1911" i="1" l="1"/>
  <c r="B1942" i="1"/>
  <c r="B1931" i="1"/>
  <c r="B1837" i="1"/>
  <c r="B1826" i="1"/>
  <c r="B1606" i="1"/>
  <c r="B1615" i="1"/>
  <c r="B1522" i="1"/>
  <c r="B1511" i="1"/>
  <c r="B1290" i="1"/>
  <c r="B1291" i="1" s="1"/>
  <c r="B1417" i="1"/>
  <c r="B1406" i="1"/>
  <c r="B1300" i="1"/>
  <c r="B1143" i="1"/>
  <c r="B1134" i="1"/>
  <c r="B453" i="1"/>
  <c r="B881" i="1"/>
  <c r="B872" i="1"/>
  <c r="B567" i="1"/>
  <c r="B579" i="1" s="1"/>
  <c r="B548" i="1"/>
  <c r="B443" i="1"/>
  <c r="B474" i="1"/>
  <c r="B463" i="1"/>
  <c r="B305" i="1"/>
  <c r="B296" i="1"/>
  <c r="B1943" i="1" l="1"/>
  <c r="B1952" i="1"/>
  <c r="B1838" i="1"/>
  <c r="B1847" i="1"/>
  <c r="B1616" i="1"/>
  <c r="B1627" i="1"/>
  <c r="B1523" i="1"/>
  <c r="B1532" i="1"/>
  <c r="B1418" i="1"/>
  <c r="B1427" i="1"/>
  <c r="B1301" i="1"/>
  <c r="B1312" i="1"/>
  <c r="B1144" i="1"/>
  <c r="B1155" i="1"/>
  <c r="B568" i="1"/>
  <c r="B882" i="1"/>
  <c r="B893" i="1"/>
  <c r="B589" i="1"/>
  <c r="B580" i="1"/>
  <c r="B475" i="1"/>
  <c r="B484" i="1"/>
  <c r="B306" i="1"/>
  <c r="B317" i="1"/>
  <c r="B1962" i="1" l="1"/>
  <c r="B1953" i="1"/>
  <c r="B1857" i="1"/>
  <c r="B1848" i="1"/>
  <c r="B1628" i="1"/>
  <c r="B1637" i="1"/>
  <c r="B1542" i="1"/>
  <c r="B1533" i="1"/>
  <c r="B1437" i="1"/>
  <c r="B1428" i="1"/>
  <c r="B1313" i="1"/>
  <c r="B1322" i="1"/>
  <c r="B1165" i="1"/>
  <c r="B1156" i="1"/>
  <c r="B903" i="1"/>
  <c r="B894" i="1"/>
  <c r="B599" i="1"/>
  <c r="B590" i="1"/>
  <c r="B494" i="1"/>
  <c r="B485" i="1"/>
  <c r="B327" i="1"/>
  <c r="B318" i="1"/>
  <c r="B1963" i="1" l="1"/>
  <c r="B1972" i="1"/>
  <c r="B1858" i="1"/>
  <c r="B1867" i="1"/>
  <c r="B1638" i="1"/>
  <c r="B1647" i="1"/>
  <c r="B1543" i="1"/>
  <c r="B1552" i="1"/>
  <c r="B1438" i="1"/>
  <c r="B1447" i="1"/>
  <c r="B1323" i="1"/>
  <c r="B1332" i="1"/>
  <c r="B1166" i="1"/>
  <c r="B1175" i="1"/>
  <c r="B904" i="1"/>
  <c r="B913" i="1"/>
  <c r="B609" i="1"/>
  <c r="B600" i="1"/>
  <c r="B495" i="1"/>
  <c r="B504" i="1"/>
  <c r="B328" i="1"/>
  <c r="B337" i="1"/>
  <c r="B1982" i="1" l="1"/>
  <c r="B1983" i="1" s="1"/>
  <c r="B1973" i="1"/>
  <c r="B1877" i="1"/>
  <c r="B1878" i="1" s="1"/>
  <c r="B1868" i="1"/>
  <c r="B1648" i="1"/>
  <c r="B1657" i="1"/>
  <c r="B1562" i="1"/>
  <c r="B1563" i="1" s="1"/>
  <c r="B1553" i="1"/>
  <c r="B1457" i="1"/>
  <c r="B1458" i="1" s="1"/>
  <c r="B1448" i="1"/>
  <c r="B1333" i="1"/>
  <c r="B1342" i="1"/>
  <c r="B1185" i="1"/>
  <c r="B1176" i="1"/>
  <c r="B923" i="1"/>
  <c r="B914" i="1"/>
  <c r="B619" i="1"/>
  <c r="B610" i="1"/>
  <c r="B514" i="1"/>
  <c r="B515" i="1" s="1"/>
  <c r="B505" i="1"/>
  <c r="B347" i="1"/>
  <c r="B338" i="1"/>
  <c r="B1658" i="1" l="1"/>
  <c r="B1667" i="1"/>
  <c r="B1668" i="1" s="1"/>
  <c r="B1343" i="1"/>
  <c r="B1352" i="1"/>
  <c r="B1353" i="1" s="1"/>
  <c r="B1186" i="1"/>
  <c r="B1195" i="1"/>
  <c r="B924" i="1"/>
  <c r="B933" i="1"/>
  <c r="B631" i="1"/>
  <c r="B620" i="1"/>
  <c r="B348" i="1"/>
  <c r="B357" i="1"/>
  <c r="B1207" i="1" l="1"/>
  <c r="B1196" i="1"/>
  <c r="B945" i="1"/>
  <c r="B934" i="1"/>
  <c r="B641" i="1"/>
  <c r="B632" i="1"/>
  <c r="B369" i="1"/>
  <c r="B358" i="1"/>
  <c r="B1208" i="1" l="1"/>
  <c r="B1217" i="1"/>
  <c r="B946" i="1"/>
  <c r="B955" i="1"/>
  <c r="B651" i="1"/>
  <c r="B642" i="1"/>
  <c r="B370" i="1"/>
  <c r="B379" i="1"/>
  <c r="B1227" i="1" l="1"/>
  <c r="B1218" i="1"/>
  <c r="B965" i="1"/>
  <c r="B956" i="1"/>
  <c r="B661" i="1"/>
  <c r="B652" i="1"/>
  <c r="B389" i="1"/>
  <c r="B380" i="1"/>
  <c r="B1228" i="1" l="1"/>
  <c r="B1237" i="1"/>
  <c r="B966" i="1"/>
  <c r="B975" i="1"/>
  <c r="B671" i="1"/>
  <c r="B672" i="1" s="1"/>
  <c r="B662" i="1"/>
  <c r="B390" i="1"/>
  <c r="B399" i="1"/>
  <c r="B1247" i="1" l="1"/>
  <c r="B1248" i="1" s="1"/>
  <c r="B1238" i="1"/>
  <c r="B985" i="1"/>
  <c r="B986" i="1" s="1"/>
  <c r="B976" i="1"/>
  <c r="B409" i="1"/>
  <c r="B410" i="1" s="1"/>
  <c r="B400" i="1"/>
</calcChain>
</file>

<file path=xl/sharedStrings.xml><?xml version="1.0" encoding="utf-8"?>
<sst xmlns="http://schemas.openxmlformats.org/spreadsheetml/2006/main" count="11061" uniqueCount="798">
  <si>
    <t>HAFTA</t>
  </si>
  <si>
    <t>GÜN</t>
  </si>
  <si>
    <t>SAAT</t>
  </si>
  <si>
    <t>T/U</t>
  </si>
  <si>
    <t>KONU</t>
  </si>
  <si>
    <t>ÖĞRETİM ÜYESİ</t>
  </si>
  <si>
    <t>1. HAFTA</t>
  </si>
  <si>
    <t>08:30 - 09:15</t>
  </si>
  <si>
    <t>09:30 - 10:15</t>
  </si>
  <si>
    <t>10:30 - 11:15</t>
  </si>
  <si>
    <t>11:30 - 12:15</t>
  </si>
  <si>
    <t>12:15 - 13:30</t>
  </si>
  <si>
    <t>Öğle Arası</t>
  </si>
  <si>
    <t>13:30 - 14:15</t>
  </si>
  <si>
    <t>14:30 - 15:15</t>
  </si>
  <si>
    <t>15:30 - 16:15</t>
  </si>
  <si>
    <t>16:30 - 17:15</t>
  </si>
  <si>
    <t>12:15 - 14:00</t>
  </si>
  <si>
    <t>14:00 - 14:45</t>
  </si>
  <si>
    <t>15:00 - 15:45</t>
  </si>
  <si>
    <t>16:00 - 16:45</t>
  </si>
  <si>
    <t>17:00 - 17:45</t>
  </si>
  <si>
    <t>ÖĞLE ARASI</t>
  </si>
  <si>
    <t>U</t>
  </si>
  <si>
    <t xml:space="preserve">Staj tanıtımı </t>
  </si>
  <si>
    <t>Prof Dr Nimet Şenoğlu</t>
  </si>
  <si>
    <t xml:space="preserve">Servis viziti  </t>
  </si>
  <si>
    <t xml:space="preserve">Dr Öğr Üy Leyla Kutlucan </t>
  </si>
  <si>
    <t>T</t>
  </si>
  <si>
    <t>Anesteziye Giriş</t>
  </si>
  <si>
    <t>Monitorizasyon</t>
  </si>
  <si>
    <t>Doç Dr Hakan Aygün</t>
  </si>
  <si>
    <t>Kardiyo Pulmoner Resüsitasyon (TYD)</t>
  </si>
  <si>
    <t>Preoperatif Hazırlık ve Premedikasyon</t>
  </si>
  <si>
    <t>Dr Öğr Üy Leyla Kutlucan</t>
  </si>
  <si>
    <t>Havayolu Yönetimi ve Endotrakeal Entübasyon</t>
  </si>
  <si>
    <t>Dr Öğr Üy Ömer Faruk Altaş</t>
  </si>
  <si>
    <t>Bağımsız çalışma saati</t>
  </si>
  <si>
    <t>Ameliyathane hasta başı uygulama</t>
  </si>
  <si>
    <t>Ameliyathanee hasta başı uygulama</t>
  </si>
  <si>
    <t>Kardiyo Pulmoner Resüsitasyon (İYD)</t>
  </si>
  <si>
    <t>Kardiyo Pulmoner Resüsitasyon (İYD) ve Defibrilasyon  Simülasyonu</t>
  </si>
  <si>
    <t>İnhalasyon Anestezikleri ve İV Anestezikler</t>
  </si>
  <si>
    <t>Genel Anestezi Yöntemleri ve Komplikasyonları,</t>
  </si>
  <si>
    <t>Genel Anestezi Komplikasyonları,</t>
  </si>
  <si>
    <t>Anestezi poliklinik uygulama</t>
  </si>
  <si>
    <t xml:space="preserve">Lokal Anestezikler ve Toksisitesi </t>
  </si>
  <si>
    <t>Doç Dr Edip Gönüllü</t>
  </si>
  <si>
    <t>Nöromüsküler Blokerler ve Narkotik Analjezikler</t>
  </si>
  <si>
    <t>Rejyonal Anestezi Yöntemleri Ve Komplikasyonları,</t>
  </si>
  <si>
    <t xml:space="preserve">Doç Dr Hakan Aygün </t>
  </si>
  <si>
    <t>Danışmanlık saati</t>
  </si>
  <si>
    <t xml:space="preserve">Ameliyathane Hasta Başı Uygulama </t>
  </si>
  <si>
    <t>Ameliyathane Hasta Başı Uygulama</t>
  </si>
  <si>
    <t>Yoğun Bakım Prensipleri,</t>
  </si>
  <si>
    <t>Anestezi poliklinik çalışması</t>
  </si>
  <si>
    <t xml:space="preserve">Endoskopi ünitesi hasta başı anestezi </t>
  </si>
  <si>
    <t xml:space="preserve">Opioidler </t>
  </si>
  <si>
    <t>Crush Sendromu ve Yönetimi</t>
  </si>
  <si>
    <t>Doç Dr  Hakan Aygün</t>
  </si>
  <si>
    <t>Gündüz Hastanesi Hasta Başı Algoloji Uygulama</t>
  </si>
  <si>
    <t>Oksijen Tedavisi</t>
  </si>
  <si>
    <t>Kadın Doğum Ameliyathane Hasta Başı Uygulama</t>
  </si>
  <si>
    <t>Asit-Baz Dengesi Bozuklukları-1</t>
  </si>
  <si>
    <t>Asit-Baz Dengesi Bozuklukları-2</t>
  </si>
  <si>
    <t xml:space="preserve">Yoğun bakım Servis Vizit </t>
  </si>
  <si>
    <t xml:space="preserve">Yoğun Bakım Servis Viziti  </t>
  </si>
  <si>
    <t xml:space="preserve">Sıvı ve Elektrolit Denge Bozuklukları </t>
  </si>
  <si>
    <t>Servis, Ameliyathane, Klinik, Poliklinik Uygulama</t>
  </si>
  <si>
    <t>Hasta Başı Eğitim/Pratik Eğitim</t>
  </si>
  <si>
    <t>Yoğun Bakım hasta başı vizit</t>
  </si>
  <si>
    <t>Sepsis ve Şok</t>
  </si>
  <si>
    <t xml:space="preserve">Ameliyathane hasta başı uygulama </t>
  </si>
  <si>
    <t>Dr  Öğr Üy Ömer Faruk Altaş</t>
  </si>
  <si>
    <t>Ağrılı Hastaya Yaklaşım ve Postoperatif Analjezi</t>
  </si>
  <si>
    <t>Ağrı Kliniği  Hasta Başı Uygulama</t>
  </si>
  <si>
    <t>Algoloji poliklinik hasta başı uygulama</t>
  </si>
  <si>
    <t>Hastanede ve Yoğun Bakımda Nütrisyon</t>
  </si>
  <si>
    <t>Yoğun Bakım Hasta Başı UIygulama</t>
  </si>
  <si>
    <t>Acil ve Masif Kan Transfüzyonu</t>
  </si>
  <si>
    <t>Beyin Ölümü ve Organ Donör Bakımı</t>
  </si>
  <si>
    <t xml:space="preserve"> Doç Dr  Hakan Aygün</t>
  </si>
  <si>
    <t>Teorik sınav</t>
  </si>
  <si>
    <t>Sözlü/Pratik sınav</t>
  </si>
  <si>
    <t>Staj Sonu Değerlendirme ve Geri Bildirim</t>
  </si>
  <si>
    <t>Staj tanıtımı- Servis viziti</t>
  </si>
  <si>
    <t>Prof. Dr. Bedile İrem TİFTİKÇİOĞLU / Dr. Öğr. Üyesi Yeliz ÇİFTÇİ</t>
  </si>
  <si>
    <t>Sinir sistemi anatomisine genel bakış ve nörolojik hastalıkların temelleri</t>
  </si>
  <si>
    <t>Nörolojide hikaye alma</t>
  </si>
  <si>
    <t>Dr. Öğr. Üyesi Yeliz ÇİFTÇİ</t>
  </si>
  <si>
    <t>Nörolojik semptom semiyolojisi</t>
  </si>
  <si>
    <t>Beyinsapı anatomisi ve kraniyal sinirler-1</t>
  </si>
  <si>
    <t>Beyinsapı anatomisi ve kraniyal sinirler-2</t>
  </si>
  <si>
    <t>Nörolojik Muayene</t>
  </si>
  <si>
    <t>Staj tanıtımı</t>
  </si>
  <si>
    <t>Doç. Dr. Ümit KOCAMAN</t>
  </si>
  <si>
    <t>Kafa travmaları</t>
  </si>
  <si>
    <t>Doç. Dr. Durmuş Oğuz KARAKOYUN</t>
  </si>
  <si>
    <t xml:space="preserve">    U</t>
  </si>
  <si>
    <t xml:space="preserve"> Bağımsız çalışma saati</t>
  </si>
  <si>
    <t xml:space="preserve"> Periferik sinir yaralanmaları</t>
  </si>
  <si>
    <t xml:space="preserve">Ameliyathane </t>
  </si>
  <si>
    <t>Ameliyathane</t>
  </si>
  <si>
    <t>Servis viziti</t>
  </si>
  <si>
    <t xml:space="preserve">BOS fizyolojisi </t>
  </si>
  <si>
    <t>Lomber ponksiyon ve KIBAS</t>
  </si>
  <si>
    <t>Koma ve Beyin ölümü</t>
  </si>
  <si>
    <t>Serebellar sistem ve refleks muayenesi</t>
  </si>
  <si>
    <t>Kraniyal sinirlerin muayenesi</t>
  </si>
  <si>
    <t>Bilişsel değerlendirme ve minimental test</t>
  </si>
  <si>
    <t>Bilinç muayenesi</t>
  </si>
  <si>
    <t>Motor muayene</t>
  </si>
  <si>
    <t>Duyu muayenesi</t>
  </si>
  <si>
    <t>Serebrovasküler hastalıklar -1</t>
  </si>
  <si>
    <t>Doç. Dr. Yıldız ARSLAN</t>
  </si>
  <si>
    <t>Serebrovasküler hastalıklar -2</t>
  </si>
  <si>
    <t>Serebrovasküler hastalıklar -3</t>
  </si>
  <si>
    <t>İnmeli hastaya yaklaşım</t>
  </si>
  <si>
    <t>Primer başağrıları -1</t>
  </si>
  <si>
    <t>Primer başağrıları -2</t>
  </si>
  <si>
    <t xml:space="preserve">  T</t>
  </si>
  <si>
    <t>Sekonder başağrıları</t>
  </si>
  <si>
    <t xml:space="preserve">  Kafa içi yer işgal eden lezyonlar</t>
  </si>
  <si>
    <t>Kafa içi yer işgal eden lezyonlar</t>
  </si>
  <si>
    <t xml:space="preserve"> Ameliyathane</t>
  </si>
  <si>
    <t>İntrakraniyal kanamaların başlıca nedenleri</t>
  </si>
  <si>
    <t>Spinal kord hastalıkları -1</t>
  </si>
  <si>
    <t>Spinal kord hastalıkları -2</t>
  </si>
  <si>
    <t>Periferik sinir sistemi hastalıkları-1</t>
  </si>
  <si>
    <t>Periferik sinir sistemi hastalıkları-2</t>
  </si>
  <si>
    <t>Nöromusküler kavşak hastalıkları</t>
  </si>
  <si>
    <t>Kas hastalıkları -1</t>
  </si>
  <si>
    <t>Kas hastalıkları -2</t>
  </si>
  <si>
    <t>Demyelinizan hastalıkların patofizyolojisi</t>
  </si>
  <si>
    <t>Demyelinizan hastalıklar -1</t>
  </si>
  <si>
    <t>Demyelinizan hastalıklar -2</t>
  </si>
  <si>
    <t xml:space="preserve">   U</t>
  </si>
  <si>
    <t>Yüksek Kortikal Fonksiyonlar</t>
  </si>
  <si>
    <t>Bellek Bozuklukları ve Demanslar</t>
  </si>
  <si>
    <t>Nörokutanöz Sendromlar</t>
  </si>
  <si>
    <t>Nörooftalmoloji-1</t>
  </si>
  <si>
    <t>Nörooftalmoloji-2</t>
  </si>
  <si>
    <t>Omurilik yaralanmaları ve omurilik bası sendromları</t>
  </si>
  <si>
    <t>Disk hernileri ve dejeneratif omurga sorunları</t>
  </si>
  <si>
    <t>Hipofiz lezyonları</t>
  </si>
  <si>
    <t>Epilepsiler</t>
  </si>
  <si>
    <t>Epilepsi Tedavisi</t>
  </si>
  <si>
    <t>Uyku bozuklukları</t>
  </si>
  <si>
    <t>Santral sinir sistemi enfeksiyonları</t>
  </si>
  <si>
    <t xml:space="preserve">     U</t>
  </si>
  <si>
    <t>Vertigo -1</t>
  </si>
  <si>
    <t>Vertigo -2</t>
  </si>
  <si>
    <t>Yüksek kortikal fonksiyonların muayenesi</t>
  </si>
  <si>
    <t>Ekstrapiramidal sistem hastalıkları -1</t>
  </si>
  <si>
    <t>Ekstrapiramidal sistem hastalıkları -2</t>
  </si>
  <si>
    <t>Ekstrapiramidal sistem muayenesi ve yaklaşım</t>
  </si>
  <si>
    <t>EEG</t>
  </si>
  <si>
    <t>EMG</t>
  </si>
  <si>
    <t>Nörolojik Aciller -1</t>
  </si>
  <si>
    <t>Nörolojik Aciller -2</t>
  </si>
  <si>
    <t xml:space="preserve"> Chiari malformasyonu </t>
  </si>
  <si>
    <t xml:space="preserve"> Hidrosefali</t>
  </si>
  <si>
    <t xml:space="preserve"> Spina bifida</t>
  </si>
  <si>
    <t xml:space="preserve"> Kraniyosinostozis</t>
  </si>
  <si>
    <t xml:space="preserve">  U</t>
  </si>
  <si>
    <t>Sistemik hastalıkların nörolojik komplikasyonları -1</t>
  </si>
  <si>
    <t>Sistemik hastalıkların nörolojik komplikasyonları -2</t>
  </si>
  <si>
    <t>Sistemik hastalıkların nörolojik komplikasyonları -3</t>
  </si>
  <si>
    <t>Serebellar sistem -1</t>
  </si>
  <si>
    <t>Serebellar sistem -2</t>
  </si>
  <si>
    <t>Ataksiler</t>
  </si>
  <si>
    <t>EEG -EMG laboratuvar uygulamaları</t>
  </si>
  <si>
    <t>Nöroloji Stajı – Son Gözden Geçirme</t>
  </si>
  <si>
    <t>Vaka Örnekleri</t>
  </si>
  <si>
    <t>Öğrencilerin Vaka Sunumu</t>
  </si>
  <si>
    <t xml:space="preserve">  Tuzak Nöropatiler</t>
  </si>
  <si>
    <t>Ameliyathane/hasta başı eğitim</t>
  </si>
  <si>
    <t xml:space="preserve"> Ameliyathane/hasta başı eğitim</t>
  </si>
  <si>
    <t>Genel Tekrar</t>
  </si>
  <si>
    <t xml:space="preserve"> Bağımsız çalışma saati  </t>
  </si>
  <si>
    <t xml:space="preserve">Danışmanlık saati </t>
  </si>
  <si>
    <t>Dr. Arslan / Dr. Kocaman / Dr. Karakoyun / Dr. Çiftçi</t>
  </si>
  <si>
    <t>2024/2025 EĞİTİM ÖĞRETİM YILI
DÖNEM 5
DERS PROGRAMI 
(GRUP 1)</t>
  </si>
  <si>
    <t>Pazartesi</t>
  </si>
  <si>
    <t>Salı</t>
  </si>
  <si>
    <t>Çarşamba</t>
  </si>
  <si>
    <t>Perşembe</t>
  </si>
  <si>
    <t>Cuma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</si>
  <si>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</si>
  <si>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</si>
  <si>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</si>
  <si>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</si>
  <si>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</si>
  <si>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</si>
  <si>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</si>
  <si>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</si>
  <si>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</si>
  <si>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</si>
  <si>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</si>
  <si>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</si>
  <si>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</si>
  <si>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</si>
  <si>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</si>
  <si>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</si>
  <si>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</si>
  <si>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</si>
  <si>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</si>
  <si>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</si>
  <si>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</si>
  <si>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</si>
  <si>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</si>
  <si>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</si>
  <si>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</si>
  <si>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</si>
  <si>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</si>
  <si>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</si>
  <si>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</si>
  <si>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</si>
  <si>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</si>
  <si>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</si>
  <si>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</si>
  <si>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</si>
  <si>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</si>
  <si>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</si>
  <si>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38. HAFTA</t>
  </si>
  <si>
    <t>2024/2025 EĞİTİM ÖĞRETİM YILI DÖNEM 5
NÖROLOJİ - BEYİN VE SİNİR CERRAHİSİ STAJI DERS PROGRAMI 
(GRUP 1)</t>
  </si>
  <si>
    <t>Prof. Dr. Güneş Şenol</t>
  </si>
  <si>
    <t>Enfeksiyon Hastalıklarında Ayırıcı Tanı</t>
  </si>
  <si>
    <t>Enfeksiyon Hastalıklarında Akılcı Laboratuvar kullanımı</t>
  </si>
  <si>
    <t>Enfeksiyon hastalıklarında antimikrobiyal yönetişim</t>
  </si>
  <si>
    <t>Toplum kökenli enfeksiyon hastalıklarında önleme ve kontrol</t>
  </si>
  <si>
    <t>Dr. Öğr. Üyesi Mehmet Ceylan</t>
  </si>
  <si>
    <t>Günlük pratikte dezenfeksiyon, antisepsi ve sterilizasyon</t>
  </si>
  <si>
    <t>HIV – AIDS</t>
  </si>
  <si>
    <t>Özel konakta enfeksiyonlar</t>
  </si>
  <si>
    <t>Santral Sinir Sistemi Enfeksiyonları</t>
  </si>
  <si>
    <t>Nedeni bilinmeyen ateş</t>
  </si>
  <si>
    <t>Sepsis ve septik şok</t>
  </si>
  <si>
    <t>Yeni ve yeniden önem kazanan enfeksiyonları</t>
  </si>
  <si>
    <t>Cinsel Yolla Bulaşan Enfeksiyonlar : tanı, tedavi, korunma , kontrol</t>
  </si>
  <si>
    <t>Karın içi enfeksiyonlar</t>
  </si>
  <si>
    <t>Doç. Dr. Ali Ilgın Olut</t>
  </si>
  <si>
    <t>Üriner Sistem Enfeksiyonu</t>
  </si>
  <si>
    <t>Tüberküloz (Akciğer ve akciğer dışı tüberküloz)</t>
  </si>
  <si>
    <t>Tetanoz: klinik, tanı, tedavi ve korunma</t>
  </si>
  <si>
    <t>Deri ve yumuşak doku enfeksiyonları ve diyabetik ayak</t>
  </si>
  <si>
    <t>Toksoplazmozis</t>
  </si>
  <si>
    <t>Kolera</t>
  </si>
  <si>
    <t>Makale saati</t>
  </si>
  <si>
    <t>Kenelerle bulaşan enfeksiyonlar: KKKA, Kene ensefalit, Lyme hastalığı</t>
  </si>
  <si>
    <t>Danışmanlık Saati</t>
  </si>
  <si>
    <t>Zoonotik enfeksiyonları</t>
  </si>
  <si>
    <t>Bruselloz</t>
  </si>
  <si>
    <t>Salmonella enfeksiyonları ve Tifo</t>
  </si>
  <si>
    <t>Toplum kökenli enfeksiyonlarda kullanılan antimikrobik maddeler</t>
  </si>
  <si>
    <t>İshalli hastaya yaklaşım</t>
  </si>
  <si>
    <t>Kuduz: klinik, tanı ve korunma</t>
  </si>
  <si>
    <t> T</t>
  </si>
  <si>
    <t>Akut viral hepatitler</t>
  </si>
  <si>
    <t>Göç ve enfeksiyon hastalıkları</t>
  </si>
  <si>
    <t>Öğle arası</t>
  </si>
  <si>
    <t>Enfeksiyon acilleri: tanı, ayırıcı tanı ve tedavi yaklaşımları</t>
  </si>
  <si>
    <t>Önemli parazit enfeksiyonları</t>
  </si>
  <si>
    <t>Sağlık hizmeti ilişkili enfeksiyonlarda önleme ve kontrol</t>
  </si>
  <si>
    <t>Seyahat sağlığı ve ilişkili enfeksiyonlar</t>
  </si>
  <si>
    <t>Kemik ve eklem enfeksiyonları</t>
  </si>
  <si>
    <t>Üst Solunum Yolu Enfeksiyonları: Grip, Mononükleoz Sendromu, Soğuk Algınlığı</t>
  </si>
  <si>
    <t>Üst Solunum Yolu Enfeksiyonları: Grip, Mononükleoz
Sendromu, Soğuk Algınlığı</t>
  </si>
  <si>
    <t>Erişkinde bağışıklama: aşılama ve immunoprofilaksi</t>
  </si>
  <si>
    <t>Prof. Dr. Güneş Şenol / Dr. Öğr. Üyesi Mehmet CEYLAN</t>
  </si>
  <si>
    <t>Sözlü/Pratik Sınav</t>
  </si>
  <si>
    <t>2024/2025 EĞİTİM ÖĞRETİM YILI DÖNEM 5
ENFEKSİYON HASTALIKLARI VE KLİNİK MİKROBİYOLOJİ STAJI DERS PROGRAMI 
(GRUP 1)</t>
  </si>
  <si>
    <t>Öğrencilerle Tanışma ve Stajın Tanıtımı</t>
  </si>
  <si>
    <t>Bağımsız öğrenme uygulamaları</t>
  </si>
  <si>
    <t>Doç. Dr. Mehmet Surhan Arda</t>
  </si>
  <si>
    <t>RESMİ TATİL</t>
  </si>
  <si>
    <t>Öğretim üyesiyle hasta başı eğitim, vizit Mesleki beceri uygulamaları</t>
  </si>
  <si>
    <t>Dr. Öğr. Üyesi Cemal Bilir</t>
  </si>
  <si>
    <t>Konjenital Özofagus Atrezisi ve Trakeo- Özofageal Fistül</t>
  </si>
  <si>
    <t>Yenidoğanda Konjenital Mide Çıkışı, İnce ve Kalın Barsak Tıkanıklıkları</t>
  </si>
  <si>
    <t>Çocuklarda İnguinoskrotal Bölge Hastalıkları</t>
  </si>
  <si>
    <t>Çocuklarda Kostik Özofagus Yanıkları</t>
  </si>
  <si>
    <t>Op. Dr. Hilmican Ulman</t>
  </si>
  <si>
    <t>Gastroözofageal Reflü, Akalazya ve Özofagus Stenozu</t>
  </si>
  <si>
    <t>Karın ağrısı, Akut Apandisit ve Ayırıcı Tanısı</t>
  </si>
  <si>
    <t>Dr. Öğr. Üyesi C. Bilir</t>
  </si>
  <si>
    <t>Serbest Çalışma</t>
  </si>
  <si>
    <t>Makale Saati</t>
  </si>
  <si>
    <t>Pre-op, Post-op vaka toplantısı Refleksiyon oturumu</t>
  </si>
  <si>
    <t>Çocukluk Çağı İdrar Yolu Enfeksiyonları ve Yaklaşım Prensipleri</t>
  </si>
  <si>
    <t>Op. Dr. Hasan Turan</t>
  </si>
  <si>
    <t>Bebek ve Çocuklarda Toraks ve Diyafragma Cerrahi Patolojileri</t>
  </si>
  <si>
    <t>Op. Dr. Asya Eylem Boztaş Demir</t>
  </si>
  <si>
    <t>Bebek ve çocuklarda Gastrointestinal Kanama, Genel Yaklaşım Prensipleri ve Nedenleri</t>
  </si>
  <si>
    <t>Nekrotizan Enterokolit</t>
  </si>
  <si>
    <t>Karaciğer, Safra Yolu Hastalıkları ve Kist Hidatik</t>
  </si>
  <si>
    <t>Bebek ve Çocuklarda Servikal Kitleler</t>
  </si>
  <si>
    <t>Bebek ve Çocuklarda Karın Kitleleri, Nedenler ve Yaklaşım Prensipleri</t>
  </si>
  <si>
    <t>Anorektal Hastalıklar ve Malformasyonlar</t>
  </si>
  <si>
    <t>Karın Ön Duvar Defektleri (Gastroşizis, Omfalosel)</t>
  </si>
  <si>
    <t>Kabızlık ve Konjenital Megakolon</t>
  </si>
  <si>
    <t>Bebek ve Çocuklarda Travma</t>
  </si>
  <si>
    <t>Bebek ve Çocuklarda Sık Karşılaşılan Dış Genital Organ Hastalıkları</t>
  </si>
  <si>
    <t>Antenatal Hidronefroz</t>
  </si>
  <si>
    <t>Üriner Sistem Malformasyonları</t>
  </si>
  <si>
    <t>Çocuklarda Yanığa Yaklaşım</t>
  </si>
  <si>
    <t>Op. Dr. Mehmet Can</t>
  </si>
  <si>
    <t>Çocuklarda Sıvı, Elektrolit, Asit-Baz Dengesi ve Bozuklukları</t>
  </si>
  <si>
    <t>Yabancı Cisim ilişkili problemler</t>
  </si>
  <si>
    <t>TEORİK SINAV (yazılı)</t>
  </si>
  <si>
    <t>YAPILANDIRILMIŞ / KLASİK SÖZLÜ SINAV</t>
  </si>
  <si>
    <t>STAJ SONU DEĞERLENDİRME/ GERİ BİLDİRİM FORMLARININ ALINMASI</t>
  </si>
  <si>
    <t>2024/2025 EĞİTİM ÖĞRETİM YILI DÖNEM 5
ÇOCUK CERRAHİSİ STAJI DERS PROGRAMI 
(GRUP 1)</t>
  </si>
  <si>
    <t>Psikiyatri uygulamalarında hasta hekim ilişkisi</t>
  </si>
  <si>
    <t>Doç. Dr. Leman İNANÇ</t>
  </si>
  <si>
    <t>Psikiyatrik Belirti ve Bulgular-1</t>
  </si>
  <si>
    <t>Psikiyatrik Belirti ve Bulgular-2</t>
  </si>
  <si>
    <t>Psikiyatrik Belirti ve Bulgular-3</t>
  </si>
  <si>
    <t>Psikiyatrik Belirti ve Bulgular-4</t>
  </si>
  <si>
    <t>Travma ve İlişkili Bozukluklar -1</t>
  </si>
  <si>
    <t>Dr. Ö. Ü. Sanem MERSİN</t>
  </si>
  <si>
    <t>Travma ve İlişkili Bozukluklar -2</t>
  </si>
  <si>
    <t>Yetişkinde yaygın gelişimsel bozukluk ve otizm-1</t>
  </si>
  <si>
    <t>Erişkin Dikkat Eksikliği ve Hiperaktivite-1</t>
  </si>
  <si>
    <t>Psikiyatrik Hastaya Yaklaşımda genel ilkeler</t>
  </si>
  <si>
    <t>Deliryum ve Demansiyel Bozukluklar-1</t>
  </si>
  <si>
    <t>Deliryum ve Demansiyel Bozukluklar-2</t>
  </si>
  <si>
    <t>Depresyon ve Duygu Durum Bozuklukları-1</t>
  </si>
  <si>
    <t>Depresyon ve Duygu Durum Bozuklukları-2</t>
  </si>
  <si>
    <t>Anksiyete Bozuklukları-1</t>
  </si>
  <si>
    <t xml:space="preserve">Dr. Ö. Ü. Sanem MERSİN </t>
  </si>
  <si>
    <t>Anksiyete Bozuklukları-2</t>
  </si>
  <si>
    <t>Kişilik Bozuklukları-1</t>
  </si>
  <si>
    <t>Kişilik Bozuklukları-2</t>
  </si>
  <si>
    <t>Psikiyatrik muayene</t>
  </si>
  <si>
    <t>Zeka ve ilişkili bozukluklar-1</t>
  </si>
  <si>
    <t>Dürtü Kontrol Bozuklukları-1</t>
  </si>
  <si>
    <t>Dürtü Kontrol Bozuklukları-2</t>
  </si>
  <si>
    <t>Somatoform ve Dissosiyatif Bozukluklar-1</t>
  </si>
  <si>
    <t>Somatoform ve Dissosiyatif Bozukluklar-2</t>
  </si>
  <si>
    <t>Yeme Bozuklukları-1</t>
  </si>
  <si>
    <t>Yeme Bozuklukları-2</t>
  </si>
  <si>
    <t>Psikiyatrik muayene/Hasta başı eğitim</t>
  </si>
  <si>
    <t>Uyku Bozuklukları-1</t>
  </si>
  <si>
    <t>Uyku Bozuklukları-2</t>
  </si>
  <si>
    <t>Cinsel kimlik ve Cinsel İşlev Bozuklukları -1</t>
  </si>
  <si>
    <t>Cinsel kimlik ve Cinsel İşlev Bozuklukları -2</t>
  </si>
  <si>
    <t>Şizofreni ve Diğer Psikotik Bozukluklar-1</t>
  </si>
  <si>
    <t>Şizofreni ve Diğer Psikotik Bozukluklar-2</t>
  </si>
  <si>
    <t>Şizofreni ve Diğer Psikotik Bozukluklar-3</t>
  </si>
  <si>
    <t>Şizofreni ve Diğer Psikotik Bozukluklar-4</t>
  </si>
  <si>
    <t>Alkol ve Madde Kullanım Bozuklukları-1</t>
  </si>
  <si>
    <t>Alkol ve Madde Kullanım Bozuklukları-2</t>
  </si>
  <si>
    <t>Alkol ve Madde Kullanım Bozuklukları-3</t>
  </si>
  <si>
    <t>Alkol ve Madde Kullanım Bozuklukları-4</t>
  </si>
  <si>
    <t>Semptomdan Tanıya  Psikiyatrik Hasta Değerlendirmesi</t>
  </si>
  <si>
    <t>Semptomdan Tanıya Psikiyatrik Hasta Değerlendirmesi</t>
  </si>
  <si>
    <t>Psikofarmakoloji-1</t>
  </si>
  <si>
    <t>Psikofarmakoloji-2</t>
  </si>
  <si>
    <t>Psikofarmakoloji-3</t>
  </si>
  <si>
    <t>Psikofarmakoloji-4</t>
  </si>
  <si>
    <t>Acil Psikiyatrik Yaklaşım-1</t>
  </si>
  <si>
    <t>Acil Psikiyatrik Yaklaşım-2</t>
  </si>
  <si>
    <t>OKB ve İlişkili Bozukluklar-1</t>
  </si>
  <si>
    <t>OKB ve İlişkili Bozukluklar-2</t>
  </si>
  <si>
    <t>KLP-GTD Bağlı Psikiyatrik Bozukluk-1</t>
  </si>
  <si>
    <t>KLP-GTD Bağlı Psikiyatrik Bozukluk-2</t>
  </si>
  <si>
    <t>Adli Psikiyatri-1</t>
  </si>
  <si>
    <t>Adli Psikiyatri-2</t>
  </si>
  <si>
    <t>Psikiyatrik Muayene formlarının doldurulması</t>
  </si>
  <si>
    <t xml:space="preserve">Psikiyatrik Muayene formlarının doldurulması </t>
  </si>
  <si>
    <t>Doç. Dr. Leman İNANÇ / Dr. Öğr. Üyesi Sanem MERSİN</t>
  </si>
  <si>
    <t>2024/2025 EĞİTİM ÖĞRETİM YILI DÖNEM 5
RUH SAĞLIĞI VE HASTALIKLARI STAJI DERS PROGRAMI 
(GRUP 1)</t>
  </si>
  <si>
    <t>PAZARTESİ</t>
  </si>
  <si>
    <t>Prof.Dr.Sermet İnal</t>
  </si>
  <si>
    <t>Servis Viziti ve Çalışması</t>
  </si>
  <si>
    <t>Ortopedi ve Travmatolojiye Giriş</t>
  </si>
  <si>
    <t>Ortopedik Anamnez</t>
  </si>
  <si>
    <t>Alçı ve Atel Uygulamaları</t>
  </si>
  <si>
    <t>Poliklinik Çalışması</t>
  </si>
  <si>
    <t>Olgu Sunumu ve Günün Özeti</t>
  </si>
  <si>
    <t>Bağımsız Çalışma Saati</t>
  </si>
  <si>
    <t>SALI</t>
  </si>
  <si>
    <t>Ortopedik Aciller</t>
  </si>
  <si>
    <t>Kalça Eklemi Hastalıkları</t>
  </si>
  <si>
    <t>Alt Ekstremite Kırıkları</t>
  </si>
  <si>
    <t>Radyolojik Değerlendirme Çalışması</t>
  </si>
  <si>
    <t>ÇARŞAMBA</t>
  </si>
  <si>
    <t>Gelişimsel Kalça Displazisi(GKD)</t>
  </si>
  <si>
    <t xml:space="preserve">Kemik Biyomekaniği </t>
  </si>
  <si>
    <t>PERŞEMBE</t>
  </si>
  <si>
    <t xml:space="preserve">Pediatrik Ortopedi </t>
  </si>
  <si>
    <t>Sık Görülen Eklem Çıkıkları</t>
  </si>
  <si>
    <t>Doç.Dr.Sercan Çapkın</t>
  </si>
  <si>
    <t>Ortopedide Röntgen Okuma</t>
  </si>
  <si>
    <r>
      <rPr>
        <sz val="11"/>
        <color rgb="FF000000"/>
        <rFont val="Aptos Narrow"/>
        <family val="2"/>
      </rPr>
      <t xml:space="preserve">   </t>
    </r>
    <r>
      <rPr>
        <sz val="9"/>
        <color rgb="FF000000"/>
        <rFont val="Times New Roman"/>
        <family val="1"/>
        <charset val="162"/>
      </rPr>
      <t>Bağımsız Çalışma Saati</t>
    </r>
  </si>
  <si>
    <t>CUMA</t>
  </si>
  <si>
    <t>Tenosinovitler</t>
  </si>
  <si>
    <t>Osteosentez Materyalleri ve Prensipleri</t>
  </si>
  <si>
    <t xml:space="preserve">Poliklinik Çalışması </t>
  </si>
  <si>
    <t>Dirsek Hastalıkları</t>
  </si>
  <si>
    <t>El-El Bileği Hastalıkları</t>
  </si>
  <si>
    <t xml:space="preserve">Rotator Manşet ve Omuz İnstabiliteleri </t>
  </si>
  <si>
    <t xml:space="preserve">Yumuşak Doku Tümörleri </t>
  </si>
  <si>
    <t xml:space="preserve">Kemik Tümörleri </t>
  </si>
  <si>
    <t xml:space="preserve">Osteomyelit </t>
  </si>
  <si>
    <t>Cerebral Palsy(CP)</t>
  </si>
  <si>
    <t>Dr. Öğr. Üyesi Cengizhan Kurt</t>
  </si>
  <si>
    <t>Omurga Travmaları</t>
  </si>
  <si>
    <t>Üst Ekstremite Muayenesi</t>
  </si>
  <si>
    <t xml:space="preserve">Osteoartrit </t>
  </si>
  <si>
    <t>Çocuk İstismarı</t>
  </si>
  <si>
    <t>Üst Ekstremite Kırıkları</t>
  </si>
  <si>
    <t xml:space="preserve">Üst Ekstremite Kırıkları </t>
  </si>
  <si>
    <t>Ayak Bileği Hastalıkları</t>
  </si>
  <si>
    <t xml:space="preserve">Ayak Hastalıkları </t>
  </si>
  <si>
    <t>Diz Eklemi Hastalıkları</t>
  </si>
  <si>
    <t>Dr. Öğr. Üyesi Ali İhsan Kılıç</t>
  </si>
  <si>
    <t xml:space="preserve">CP Dışı Nöromüsküler Hastalıklar </t>
  </si>
  <si>
    <t xml:space="preserve">Kemik Anatomisi ve Biyolojisi </t>
  </si>
  <si>
    <t xml:space="preserve">Omurga Şekil Bozuklukları </t>
  </si>
  <si>
    <t>RA ve Seronegatif Artritler</t>
  </si>
  <si>
    <t>Onam, Epikriz ve Reçete Yazma</t>
  </si>
  <si>
    <t>Osteoporoz</t>
  </si>
  <si>
    <t>Bel Ağrısı, Disk Hernisi ve Bası Sendromları</t>
  </si>
  <si>
    <t>Acil Hastaya Yaklaşım</t>
  </si>
  <si>
    <t>Aksayan Çocuk</t>
  </si>
  <si>
    <t>Spor Yaralanmaları</t>
  </si>
  <si>
    <t>TEORİK SINAV</t>
  </si>
  <si>
    <t>Prof. Dr. Sermet İNAL / Doç. Dr. Sercan ÇAPKIN / Dr. Öğr. Üyesi Cengizhan CENGİZ / Dr. Öğr. Üyesi Ali İhsan KILIÇ</t>
  </si>
  <si>
    <t>PRATİK/SÖZLÜ SINAV</t>
  </si>
  <si>
    <t>2024/2025 EĞİTİM ÖĞRETİM YILI DÖNEM 5
ORTOPEDİ VE TRAVMATOLOJİ STAJI DERS PROGRAMI 
GRUP 1</t>
  </si>
  <si>
    <t>2024/2025 EĞİTİM ÖĞRETİM YILI DÖNEM 5
KULAK BURUN BOĞAZ HASTALIKLARI STAJI DERS PROGRAMI 
(GRUP 1)</t>
  </si>
  <si>
    <t>Dr.Öğr.Üyesi Tankut Uzun</t>
  </si>
  <si>
    <t>KBB Semiyolojisi ve Muayene Yöntemleri-I</t>
  </si>
  <si>
    <t>KBB Semiyolojisi ve Muayene Yöntemleri-II</t>
  </si>
  <si>
    <t>KBB Semiyolojisi ve Muayene Yöntemleri-III</t>
  </si>
  <si>
    <t>Klinik uygulamalar-Poliklinik-Servis-Ameliyathane</t>
  </si>
  <si>
    <t>KBB Öğretim Üyeleri</t>
  </si>
  <si>
    <t>İşitme ve denge anatomi ve fizyolojisi</t>
  </si>
  <si>
    <t>Op.Dr.Tankut Uzun</t>
  </si>
  <si>
    <t>İşitme ve denge değerlendirilmesinde kullanılan testler-I</t>
  </si>
  <si>
    <t>İşitme ve denge değerlendirilmesinde kullanılan testler-II</t>
  </si>
  <si>
    <t>Dış Kulak Hastalıkları</t>
  </si>
  <si>
    <t>Doç.Dr.Işıl Adadan Güvenç</t>
  </si>
  <si>
    <t>Otitis Media</t>
  </si>
  <si>
    <t>Kronik Orta Kulak Hastalıkları ve Komplikasyonları</t>
  </si>
  <si>
    <t>Periferik Vestibüler Hastalıklar</t>
  </si>
  <si>
    <t>Larenks Hastalıkları ve Ses Kısıklığı-I</t>
  </si>
  <si>
    <t>Larenks Hastalıkları ve Ses Kısıklığı-II</t>
  </si>
  <si>
    <t>Seminer saati</t>
  </si>
  <si>
    <t>Boğaz ağrısı</t>
  </si>
  <si>
    <t>Prof.Dr.Togay Müderris</t>
  </si>
  <si>
    <t>Farinks ve oral kavite hastalıkları</t>
  </si>
  <si>
    <t>Derin Boyun Enfeksiyonları</t>
  </si>
  <si>
    <t>Boyun anatomisi</t>
  </si>
  <si>
    <t>Baş-boyun kanserleri-I</t>
  </si>
  <si>
    <t>Baş-boyun kanserleri-II</t>
  </si>
  <si>
    <t>Baş-boyun kanserleri-III</t>
  </si>
  <si>
    <t>Tiroid kanserleri-I</t>
  </si>
  <si>
    <t>Tiroid kanserleri-II</t>
  </si>
  <si>
    <t>Resmi Tatil</t>
  </si>
  <si>
    <t>Rinosinüzitler-I</t>
  </si>
  <si>
    <t>Rinosinüzitler-II</t>
  </si>
  <si>
    <t>Boyun Kitlelerine Yaklaşım</t>
  </si>
  <si>
    <t>Seminer Saati</t>
  </si>
  <si>
    <t>Burun ve Paranazal Sinüsler Anatomisi</t>
  </si>
  <si>
    <t>Burun Tıkanıklığı</t>
  </si>
  <si>
    <t>Koku ve Tat</t>
  </si>
  <si>
    <t>Tükrük Bezi Hastalıkları-I</t>
  </si>
  <si>
    <t>Tükrük Bezi Hastalıkları-II</t>
  </si>
  <si>
    <t>Özefagus Hastalıkları</t>
  </si>
  <si>
    <t>KBB Acilleri-I</t>
  </si>
  <si>
    <t>KBB Acilleri-II</t>
  </si>
  <si>
    <t>Fasial sinir anatomisi ve fasial paralizi</t>
  </si>
  <si>
    <t>Horlama ve uyku apne sendromu</t>
  </si>
  <si>
    <t>Doç. Dr. Işıl Adadan Güvenç</t>
  </si>
  <si>
    <t>Fasyal plastik uygulamalar-I</t>
  </si>
  <si>
    <t>Fasyal plastik uygulamalar-II</t>
  </si>
  <si>
    <t>Otoskleroz</t>
  </si>
  <si>
    <t>Sensorinöral işitme kayıpları ve tinnitus</t>
  </si>
  <si>
    <t>Koklear implantasyon</t>
  </si>
  <si>
    <t>Prof. Dr. Togay MÜDERRİS / Doç. Dr. Işıl ADADAN GÜVENÇ / Dr. Öğr. Üyesi Tankut UZUN</t>
  </si>
  <si>
    <t>Staj sonu sınavı</t>
  </si>
  <si>
    <t>2024/2025 EĞİTİM ÖĞRETİM YILI DÖNEM 5
ÜROLOJİ STAJI DERS PROGRAMI 
(GRUP 1)</t>
  </si>
  <si>
    <t>2024/2025 EĞİTİM ÖĞRETİM YILI DÖNEM 5
ARA TATİL
(GRUP 1)</t>
  </si>
  <si>
    <t>ARA TATİL</t>
  </si>
  <si>
    <t>Tüm öğretim üyeleri</t>
  </si>
  <si>
    <t>Ürolojide laboratuvar ve görüntüleme yöntemleri</t>
  </si>
  <si>
    <t>Biyokimya-Radyoloji-Üroloji panel</t>
  </si>
  <si>
    <t>Klinikte Uygulamalı Eğitim/Bilimsel Toplantı</t>
  </si>
  <si>
    <t>İdrar yolu enfeksiyonları</t>
  </si>
  <si>
    <t>Dr.Öğr.Üyesi Mehmet Yiğit Yalçın</t>
  </si>
  <si>
    <t>Üriner sistem taş hastalığı</t>
  </si>
  <si>
    <t>Doç.Dr. Mustafa Ozan Horsanalı</t>
  </si>
  <si>
    <t xml:space="preserve">Servis viziti </t>
  </si>
  <si>
    <t>Ürogenital Sistemin Gelişimi</t>
  </si>
  <si>
    <t>Histoloji-Embtiyoloji-Üroloji paneli</t>
  </si>
  <si>
    <t>Mesane ve Üretra İşlev Bozuklukları</t>
  </si>
  <si>
    <t>Doç.Dr.Mustafa Ozan Horsanalı</t>
  </si>
  <si>
    <t xml:space="preserve">Böbrek kanseri </t>
  </si>
  <si>
    <t>Böbrek kanseri</t>
  </si>
  <si>
    <t>Testis tümörü</t>
  </si>
  <si>
    <t>Mesane ve Üst Üriner Sistem Tümörü</t>
  </si>
  <si>
    <t>Dr.öğr.Üyesi Mehmet Yiğit Yalçın</t>
  </si>
  <si>
    <t xml:space="preserve">Prostat Kanseri </t>
  </si>
  <si>
    <t>Doç.Dr.M.Ozan Horsanalı</t>
  </si>
  <si>
    <t>Erkek Cinsel İşlev Bozukluğu</t>
  </si>
  <si>
    <t>Geç Başlayan Hipogonadizm</t>
  </si>
  <si>
    <t>Hipospadias ve İnmemiş Testis</t>
  </si>
  <si>
    <t>Skrotum Kapsamı ve Hastalıkları</t>
  </si>
  <si>
    <t>Ürolojik Aciller</t>
  </si>
  <si>
    <t>İnkontinans</t>
  </si>
  <si>
    <t>Cinsel Yolla Bulaşan Hastalıklar</t>
  </si>
  <si>
    <t>Benign Prostat Hiperplazisi</t>
  </si>
  <si>
    <t>Tüm öğretim Üyeleri</t>
  </si>
  <si>
    <t>Hematüriye yaklaşım</t>
  </si>
  <si>
    <t>Üriner sistem obstrüksiyonlarına yaklaşım</t>
  </si>
  <si>
    <t>Doç. Dr. Mustafa Ozan HORSANALI / Dr. Öğr. Üyesi Mehmet Yiğit YALÇIN</t>
  </si>
  <si>
    <t>2024/2025 EĞİTİM ÖĞRETİM YILI DÖNEM 5
ANESTEZİ VE REANİMASYON STAJI DERS PROGRAMI 
(GRUP 1)</t>
  </si>
  <si>
    <t>Prof Dr Nimet Şenoğlu / Dr Öğr Üy Leyla Kutlucan / Doç Dr Edip Gönüllü</t>
  </si>
  <si>
    <t>2024/2025 EĞİTİM ÖĞRETİM YILI DÖNEM 5
GÖZ HASTALIKLARI STAJI DERS PROGRAMI 
(GRUP 1)</t>
  </si>
  <si>
    <t>GÖZ ANATOMİSİ, FİZYOLOJİSİ, EMBRİYOLOJİSİ</t>
  </si>
  <si>
    <t>Doç. Dr. Seda KARACA ADIYEKE</t>
  </si>
  <si>
    <t>GLOKOM</t>
  </si>
  <si>
    <t>GÖZ KAPAĞI HASTALIKLARI</t>
  </si>
  <si>
    <t>Dr. Öğr. Üyesi Enes TOKLU</t>
  </si>
  <si>
    <t>LAKRİMAL SİSTEM HASTALIKLARI</t>
  </si>
  <si>
    <t>KORNEA HASTALIKLARI</t>
  </si>
  <si>
    <t>KONJONKTİVA HASTALIKLARI</t>
  </si>
  <si>
    <t>SKLERA VE OKULER YÜZEY HASTALIKLARI</t>
  </si>
  <si>
    <t>KIRMA KUSURLARI</t>
  </si>
  <si>
    <t xml:space="preserve">Doç. Dr. Reşat DUMAN  </t>
  </si>
  <si>
    <t>PEDİATRİK GÖZ HEKİMLİĞİ VE ŞAŞILIK</t>
  </si>
  <si>
    <t>ORBİTA HASTALIKLARI</t>
  </si>
  <si>
    <t>OFTALMOLOJİK ACİL DURUMLAR</t>
  </si>
  <si>
    <t>GÖZ HASTALIKLARINDA TANI YÖNTEMLERİ</t>
  </si>
  <si>
    <t>UVEA HASTALIKLARI</t>
  </si>
  <si>
    <t>LENS HASTALIKLARI VE KATARAKT-1</t>
  </si>
  <si>
    <t>LENS HASTALIKLARI VE KATARAKT-2</t>
  </si>
  <si>
    <t>RETİNA HASTALIKLARI-1</t>
  </si>
  <si>
    <t>RETİNA HASTALIKLARI-2</t>
  </si>
  <si>
    <t>SİSTEMİK HASTALIKLAR VE GÖZ-1</t>
  </si>
  <si>
    <t>SİSTEMİK HASTALIKLAR VE GÖZ-2</t>
  </si>
  <si>
    <t>NÖROOFTALMOLOJİ; OPTİK SİNİR VE GÖRME YOLLARI BOZUKLUKLARI-1</t>
  </si>
  <si>
    <t>NÖROOFTALMOLOJİ; OPTİK SİNİR VE GÖRME YOLLARI BOZUKLUKLARI-2</t>
  </si>
  <si>
    <t>GÖZ KAPAĞI HASTALIKLARI CERRAHİSİ-1</t>
  </si>
  <si>
    <t>GÖZ KAPAĞI HASTALIKLARI CERRAHİSİ-2</t>
  </si>
  <si>
    <t>KORNEA HASTALIKLARI CERRAHİSİ-1</t>
  </si>
  <si>
    <t>KORNEA HASTALIKLARI CERRAHİSİ-2</t>
  </si>
  <si>
    <t>ŞAŞILIK CERRAHİSİ-1</t>
  </si>
  <si>
    <t>ŞAŞILIK CERRAHİSİ-2</t>
  </si>
  <si>
    <t>GLOKOM CERRAHİSİ-1</t>
  </si>
  <si>
    <t>GLOKOM CERRAHİSİ-2</t>
  </si>
  <si>
    <t>RETİNA HASTALIKLARI CERRAHİSİ-1</t>
  </si>
  <si>
    <t>RETİNA HASTALIKLARI CERRAHİSİ-2</t>
  </si>
  <si>
    <t>GÖZ HASTALIKLARINDA SIK KULLANILAN İLAÇLAR-1</t>
  </si>
  <si>
    <t>GÖZ HASTALIKLARINDA SIK KULLANILAN İLAÇLAR-2</t>
  </si>
  <si>
    <t>KATARAKT CERRAHİSİ-1</t>
  </si>
  <si>
    <t>KATARAKT CERRAHİSİ-2</t>
  </si>
  <si>
    <t>SINAV</t>
  </si>
  <si>
    <t>Doç. Dr. Reşat DUMAN  / Doç. Dr. Seda KARACA ADIYEKE / Dr. Öğr. Üyesi Enes TOKLU</t>
  </si>
  <si>
    <t>2024/2025 EĞİTİM ÖĞRETİM YILI DÖNEM 5
ADLİ TIP STAJI DERS PROGRAMI 
(GRUP 1)</t>
  </si>
  <si>
    <t>Doç. Dr. Orhan MERAL</t>
  </si>
  <si>
    <t>İnsan hakları ihlallerinde adli tıbbi değerlendirme</t>
  </si>
  <si>
    <t>Aile içi şiddet olguları</t>
  </si>
  <si>
    <t>Yaşlıya şiddet olguları</t>
  </si>
  <si>
    <t>Klinik uygulamalar</t>
  </si>
  <si>
    <t>Çocuk istismarı, ihmali</t>
  </si>
  <si>
    <t>Cinsel istismar ve saldırı olguları</t>
  </si>
  <si>
    <t>Ruhsal durum değerlendirilmesi</t>
  </si>
  <si>
    <t>Travmanın patofizyolojisi</t>
  </si>
  <si>
    <t>Adli Travmatoloji</t>
  </si>
  <si>
    <t>TATİL</t>
  </si>
  <si>
    <t>Kesici-delici alet yaralanmaları</t>
  </si>
  <si>
    <t>Asfiksiler</t>
  </si>
  <si>
    <t>Belgeleme, verilerin saklanması</t>
  </si>
  <si>
    <t>Örnek alma ve yorumlama</t>
  </si>
  <si>
    <t>Konsültasyon yönetimi</t>
  </si>
  <si>
    <t>Adli Rapor yazımı</t>
  </si>
  <si>
    <t>Ölüm tanısı koyma ve ölü muayenesi</t>
  </si>
  <si>
    <t>Adli Otopsi</t>
  </si>
  <si>
    <t>Sağlık Hukuku</t>
  </si>
  <si>
    <t>Hekimin hukuki sorumlulukları</t>
  </si>
  <si>
    <t>Bilirkişilik</t>
  </si>
  <si>
    <t>Tıbbi uygulama hatası (Malpraktis)</t>
  </si>
  <si>
    <t>2024/2025 EĞİTİM ÖĞRETİM YILI DÖNEM 5
RADYOLOJİ STAJI DERS PROGRAMI 
(GRUP 1)</t>
  </si>
  <si>
    <t>STAJ TANITIMI</t>
  </si>
  <si>
    <t>DOÇ. DR. SERKAN ÖNER</t>
  </si>
  <si>
    <t>NÖRORADYOLOJİYE GİRİŞ</t>
  </si>
  <si>
    <t>SANTRAL SİNİR SİSTEMİ ACİLLERİ VE BEYİN BT</t>
  </si>
  <si>
    <t>GİRİŞİMSEL RADYOLOJİYE GİRİŞ</t>
  </si>
  <si>
    <t>DR. ÖĞR. Ü. EREN İSMAİLOĞLU</t>
  </si>
  <si>
    <t>NONVASKÜLER GİRİŞİMSEL RADYOLOJİ</t>
  </si>
  <si>
    <t>GİRİŞİMSEL RADYOLOJİ ODASI VE MALZEMELERİ</t>
  </si>
  <si>
    <t>GİRİŞİMSEL RADYOLOJİ PRATİĞİ</t>
  </si>
  <si>
    <t>SİNDİRİM SİSTEMİ HASTALIKLARINDA GÖRÜNTÜLEME</t>
  </si>
  <si>
    <t>DR. ÖĞR. Ü. ZEYNEP AYVAT ÖCAL</t>
  </si>
  <si>
    <t>DOLAŞIM SİSTEMİ RADYOLOJİSİ</t>
  </si>
  <si>
    <t xml:space="preserve">         </t>
  </si>
  <si>
    <t>BAĞIMSIZ ÇALIŞMA SAATİ</t>
  </si>
  <si>
    <t>BAŞ BOYUN GÖRÜNTÜLEME</t>
  </si>
  <si>
    <t>SPİNAL GÖRÜNTÜLEME</t>
  </si>
  <si>
    <t>İNTRAKRANİAL KİTLELER</t>
  </si>
  <si>
    <t>BEYİN MRG</t>
  </si>
  <si>
    <t>SPİNAL DİREK GRAFİ, BT VE MRG</t>
  </si>
  <si>
    <t>İNTRAKRANİYAL KİTLELER</t>
  </si>
  <si>
    <t>SOLUNUM SİSTEMİNE GİRİŞ</t>
  </si>
  <si>
    <t>UZ. DR. UTKU EREN ÖZKAYA</t>
  </si>
  <si>
    <t>SOLUNUM SİSTEMİNDE GÖRÜNTÜLEME</t>
  </si>
  <si>
    <t>KAS İSKELET SİSTEMİNDE GÖRÜNTÜLEME</t>
  </si>
  <si>
    <t>ULTRASON VE DOPPLER ULTRASON</t>
  </si>
  <si>
    <t>VASKÜLER GİRİŞİMSEL RADYOLOJİ</t>
  </si>
  <si>
    <t xml:space="preserve">       </t>
  </si>
  <si>
    <t xml:space="preserve"> BAĞIMSIZ ÇALIŞMA SAATİ</t>
  </si>
  <si>
    <t>SPİNAL ACİLLERDE GÖRÜNTÜLEME</t>
  </si>
  <si>
    <t>VASKÜLER ACİLLERDE GİRİŞİMSEL RADYOLOJİ</t>
  </si>
  <si>
    <t>NONVASKÜLER ACİLLERDE GİRİŞİMSEL RADYOLOJİ</t>
  </si>
  <si>
    <t xml:space="preserve">       T</t>
  </si>
  <si>
    <t>MEME VE ENDOKRİN SİSTEM GÖRÜNTÜLEME</t>
  </si>
  <si>
    <t>AKCİĞER GRAFİSİ</t>
  </si>
  <si>
    <t>DANIŞMANLIK SAATİ</t>
  </si>
  <si>
    <t>GENİTOÜRİNER SİSTEM GÖRÜNTÜLEME</t>
  </si>
  <si>
    <t xml:space="preserve">     </t>
  </si>
  <si>
    <t xml:space="preserve">      </t>
  </si>
  <si>
    <t>DOÇ. DR. SERKAN ÖNER / DR. ÖĞR. Ü. EREN İSMAİLOĞLU / DR. ÖĞR. Ü. ZEYNEP AYVAT ÖCAL</t>
  </si>
  <si>
    <t>2024/2025 EĞİTİM ÖĞRETİM YILI DÖNEM 5
PLASTİK REKONSTRÜKTİF VE ESTETİK CERRAHİ STAJI DERS PROGRAMI 
(GRUP 1)</t>
  </si>
  <si>
    <t>Dr.Öğr.Üyesi Yavuz Tuluy</t>
  </si>
  <si>
    <t>Plastik Cerrahinin Tarihçesi</t>
  </si>
  <si>
    <t>Plastik Cerrahinin Genel İlgi Alanları</t>
  </si>
  <si>
    <t>Anamnez, özgeçmiş, soygeçmiş, sistemik hastalıkların sorgulanması</t>
  </si>
  <si>
    <t>Yara İyileşmesi</t>
  </si>
  <si>
    <t>Bası Yaraları</t>
  </si>
  <si>
    <t>Kronik Yaraya Yaklaşım</t>
  </si>
  <si>
    <t>El Anatomisi</t>
  </si>
  <si>
    <t>Fleksör Tendon Yaralanmaları</t>
  </si>
  <si>
    <t>Ekstensör Tendon Yaralanmaları</t>
  </si>
  <si>
    <t>Bening Deri Lezyonları</t>
  </si>
  <si>
    <t>Melanositik Deri Tümörleri ve Cerrahi Tedavisi</t>
  </si>
  <si>
    <t>Non- Melanositik Deri Tümörleri ve Cerrahi Tedavisi</t>
  </si>
  <si>
    <t>Damak-Dudak Yarıkları</t>
  </si>
  <si>
    <t>Maksillofasiyal Travmaya Yaklaşım</t>
  </si>
  <si>
    <t>Yüz Fraktürlerinin Cerrahi Tedavisi</t>
  </si>
  <si>
    <t>Yanık Tedavisi</t>
  </si>
  <si>
    <t>Sütür Çeşitleri ve Kullanım Alanları</t>
  </si>
  <si>
    <t>Greft-Flep Tanımı ve Sınıflandırılması</t>
  </si>
  <si>
    <t>2024/2025 EĞİTİM ÖĞRETİM YILI DÖNEM 5
FİZİKSEL TIP VE REHABİLİTASYON STAJI DERS PROGRAMI
(GRUP 1)</t>
  </si>
  <si>
    <t>Staj Tanıtımı</t>
  </si>
  <si>
    <t>Doç.Dr.Filiz Meryem Sertpoyraz</t>
  </si>
  <si>
    <t>Fiziksel Tıp ve Rehabilitasyonun Tanimi,Amaçlari</t>
  </si>
  <si>
    <t>Omurganin Fonksiyonel Anatomisi Ve Muayenesi</t>
  </si>
  <si>
    <t>Üst Ekstremitenin Fonk Anatomisi Ve Muayenesi</t>
  </si>
  <si>
    <t>Servis visiti</t>
  </si>
  <si>
    <t>Alt Ekstremite Fonks.Anatomi ve Muayenesi</t>
  </si>
  <si>
    <t>Doç.Dr.Elif Umay Altaş</t>
  </si>
  <si>
    <t>Elektroterapi</t>
  </si>
  <si>
    <t>Servis, Klinik, Poliklinik Uygulama</t>
  </si>
  <si>
    <t>İmmobilizasyon</t>
  </si>
  <si>
    <t>Servis Viziti</t>
  </si>
  <si>
    <t>Isi Tedavileri,Hidrotepi,Masaj,Traksiyon</t>
  </si>
  <si>
    <t>Tedavi Edici Egzersizler</t>
  </si>
  <si>
    <t>Bel,Boyun ve Sırt Ağrıları</t>
  </si>
  <si>
    <t>Osteoporoz ve Metabolik Kemik Hastaliklari</t>
  </si>
  <si>
    <t>Nörolojik Hastalıklarda/İnme Rehabilitasyonu</t>
  </si>
  <si>
    <t>Yumuşak Doku Romatizmaları</t>
  </si>
  <si>
    <t>Osteoartrit</t>
  </si>
  <si>
    <t>Spinal Kord Hastalikları/Yaralanmaları Rehabilitasyonu</t>
  </si>
  <si>
    <t>Romatizmal Hastalıklar ve Rehabilitasyonu</t>
  </si>
  <si>
    <t>Öğle Arasi</t>
  </si>
  <si>
    <t>Hasta Başi Eğitim/Pratik Eğitim</t>
  </si>
  <si>
    <t>Bağimsiz Çalişma Saati</t>
  </si>
  <si>
    <t>Geriatrik Rehabilitasyon</t>
  </si>
  <si>
    <t>Spor Yaralanmalari Rehabilitasyonu</t>
  </si>
  <si>
    <t>Pediatrik Rehabilitasyon</t>
  </si>
  <si>
    <t>Ortopedik Rehabilitasyon</t>
  </si>
  <si>
    <t>Doç.Dr.Filiz Meryem Sertpoyraz
Doç.Dr.Elif Umay Altaş</t>
  </si>
  <si>
    <t>Teorik  Sinav</t>
  </si>
  <si>
    <t>Staj Sonu Değerlendirme</t>
  </si>
  <si>
    <t>Sözlü/Uygulama Sinavi</t>
  </si>
  <si>
    <t>2024/2025 EĞİTİM ÖĞRETİM YILI DÖNEM 5
DERİ VE ZÜHREVİ HASTALIKLARI STAJI DERS PROGRAMI 
(GRUP 1)</t>
  </si>
  <si>
    <t>Deri ve Zührevi Hastalıkları AD</t>
  </si>
  <si>
    <t>Dermatoloji ve Veneroloji (Giriş)</t>
  </si>
  <si>
    <t>Seboreik dermatit 1</t>
  </si>
  <si>
    <t>Seboreik Dermatit 2</t>
  </si>
  <si>
    <t>Atopik Dermatit 1</t>
  </si>
  <si>
    <t>Atopik Dermatit 2</t>
  </si>
  <si>
    <t>Hasta Başı Eğitim/ Pratik Eğitim</t>
  </si>
  <si>
    <t xml:space="preserve">   T</t>
  </si>
  <si>
    <t>Kontakt Dermatit 1</t>
  </si>
  <si>
    <t>Kontakt Dermatit 2</t>
  </si>
  <si>
    <t>Papüloskuamöz Hastalıklar 1</t>
  </si>
  <si>
    <t>Papüloskuamöz Hastalıklar 2</t>
  </si>
  <si>
    <t>Derinin Bakteriyel Hastalıkları 1</t>
  </si>
  <si>
    <t>Derinin Bakteriyel Hastalıkları 2</t>
  </si>
  <si>
    <t>Akne ve Rosacea 1</t>
  </si>
  <si>
    <t>Akne ve Rosacea 2</t>
  </si>
  <si>
    <t>Deri Tümörleri 1</t>
  </si>
  <si>
    <t>Deri Tümörleri 2</t>
  </si>
  <si>
    <t xml:space="preserve">  </t>
  </si>
  <si>
    <t xml:space="preserve">   </t>
  </si>
  <si>
    <t>Derinin Mantar Hastalıkları 1</t>
  </si>
  <si>
    <t>Derinin Mantar Hastalıkları 2</t>
  </si>
  <si>
    <t>Derinin Viral Hastalıkları 1</t>
  </si>
  <si>
    <t>Derinin Viral Hastalıkları 2</t>
  </si>
  <si>
    <t xml:space="preserve">    T</t>
  </si>
  <si>
    <t>Cinsel Yolla Bulaşan Hastalıklar 1</t>
  </si>
  <si>
    <t>Cinsel Yolla Bulaşan Hastalıklar 2</t>
  </si>
  <si>
    <t>Ürtiker ve Anjioödem</t>
  </si>
  <si>
    <t>Büllü Hastalıklar 1</t>
  </si>
  <si>
    <t>Büllü Hastalıklar 2</t>
  </si>
  <si>
    <t>Vitiligo ve Pigmentasyon Hastalıkları</t>
  </si>
  <si>
    <t>Derinin Paraziter Hastalıkları 1</t>
  </si>
  <si>
    <t>Derinin Paraziter Hastalıkları 2</t>
  </si>
  <si>
    <t>Bağ Doku Hastalıkları 1</t>
  </si>
  <si>
    <t>Bağ Doku Hastalıkları 2</t>
  </si>
  <si>
    <t>Behçet Hastalığı</t>
  </si>
  <si>
    <t>Saç ve tırnak hastalıkları 1</t>
  </si>
  <si>
    <t>Saç ve tırnak hastalıkları 2</t>
  </si>
  <si>
    <t>Reaktif Nötrofilik Dermatozlar 1</t>
  </si>
  <si>
    <t>Reaktif Nötrofilik Dermatozlar 2</t>
  </si>
  <si>
    <t>Teorik Sınav</t>
  </si>
  <si>
    <t>2024/2025 EĞİTİM ÖĞRETİM YILI
DÖNEM 5
DERS PROGRAMI 
(GRUP 2)</t>
  </si>
  <si>
    <t>2024/2025 EĞİTİM ÖĞRETİM YILI DÖNEM 5
KULAK BURUN BOĞAZ HASTALIKLARI STAJI DERS PROGRAMI 
(GRUP 2)</t>
  </si>
  <si>
    <t>TEROİK SINAV</t>
  </si>
  <si>
    <t>2024/2025 EĞİTİM ÖĞRETİM YILI DÖNEM 5
FİZİKSEL TIP VE REHABİLİTASYON STAJI DERS PRGORAMI
(GRUP 2)</t>
  </si>
  <si>
    <t xml:space="preserve">Staj Tanıtımı </t>
  </si>
  <si>
    <t>Fiziksel Tıp Ve Rehabilitasyonun Tanımı,Amaçları</t>
  </si>
  <si>
    <t>Omurganın Fonksiyonel Anatomisi Ve Muayenesi</t>
  </si>
  <si>
    <t>Alt Ekstremite Fonks.Anatomi Ve Muayenesi</t>
  </si>
  <si>
    <t>Isı Tedavileri,Hidrotepi,Masaj,Traksiyon</t>
  </si>
  <si>
    <t>İmmobilizasyon Sendromu</t>
  </si>
  <si>
    <t>Bel,Boyun Ve Sırt Ağrıları</t>
  </si>
  <si>
    <t>Osteoporoz Ve Metabolik Kemik Hastalıkları</t>
  </si>
  <si>
    <t>Spinal Kord Hastalıkları/Yaralanmaları  Rehabilitasyonu</t>
  </si>
  <si>
    <t>Romatizmal Hastalıklar Ve Rehabilitasyonu</t>
  </si>
  <si>
    <t>Spor Yaralanmaları Rehabilitasyonu</t>
  </si>
  <si>
    <t>Sözlü/Uygulama Sınavı</t>
  </si>
  <si>
    <t>2024/2025 EĞİTİM ÖĞRETİM YILI DÖNEM 5
NÖROLOJİ - BEYİN VE SİNİR CERRAHİSİ STAJI DERS PROGRAMI 
(GRUP 2)</t>
  </si>
  <si>
    <t>Spina bifida</t>
  </si>
  <si>
    <t>Chiari malformasyonu</t>
  </si>
  <si>
    <t xml:space="preserve"> Servis viziti</t>
  </si>
  <si>
    <t>Tedavi Edilebilir Demans Nedenleri</t>
  </si>
  <si>
    <t>Kraniyosinostozis</t>
  </si>
  <si>
    <t>Hidrosefali</t>
  </si>
  <si>
    <t>Nörolojik hastalıklarda beslenmenin önemi</t>
  </si>
  <si>
    <t xml:space="preserve">  Servis viziti</t>
  </si>
  <si>
    <t xml:space="preserve">  Ekstrapiramidal sistem hastalıkları -1</t>
  </si>
  <si>
    <t xml:space="preserve">  Ekstrapiramidal sistem hastalıkları -2</t>
  </si>
  <si>
    <t xml:space="preserve">  Ekstrapiramidal sistem muayenesi ve yaklaşım</t>
  </si>
  <si>
    <t xml:space="preserve">  Bağımsız çalışma saati</t>
  </si>
  <si>
    <t xml:space="preserve">    </t>
  </si>
  <si>
    <t xml:space="preserve">  Ameliyathane</t>
  </si>
  <si>
    <t xml:space="preserve">  Danışmanlık saati</t>
  </si>
  <si>
    <t xml:space="preserve">  EEG -EMG laboratuvar uygulamaları</t>
  </si>
  <si>
    <t xml:space="preserve">  Sistemik hastalıkların nörolojik komplikasyonları -2</t>
  </si>
  <si>
    <t xml:space="preserve">  Sistemik hastalıkların nörolojik komplikasyonları -3</t>
  </si>
  <si>
    <t xml:space="preserve">  Nörokutanöz Sendromlar</t>
  </si>
  <si>
    <t xml:space="preserve">  Yüksek kortikal fonksiyonların muayenesi</t>
  </si>
  <si>
    <t xml:space="preserve">  Santral sinir sistemi enfeksiyonları</t>
  </si>
  <si>
    <t xml:space="preserve">  Nörolojik Aciller -1</t>
  </si>
  <si>
    <t xml:space="preserve">  Nörolojik Aciller -2</t>
  </si>
  <si>
    <t xml:space="preserve">  Hasta Başı Eğitim/Pratik Eğitim</t>
  </si>
  <si>
    <t xml:space="preserve">  Vaka Örnekleri</t>
  </si>
  <si>
    <t xml:space="preserve">  Öğrencilerin Vaka Sunumu</t>
  </si>
  <si>
    <t xml:space="preserve">  Nöroloji Stajı – Son Gözden Geçirme</t>
  </si>
  <si>
    <t xml:space="preserve">  Ameliyathane/hasta başı eğitim</t>
  </si>
  <si>
    <t xml:space="preserve">  Nöroşirürji- Genel Tekrar</t>
  </si>
  <si>
    <t xml:space="preserve">  Bağımsız çalışma saati  </t>
  </si>
  <si>
    <t xml:space="preserve">  Danışmanlık saati </t>
  </si>
  <si>
    <t xml:space="preserve">  Teorik sınav</t>
  </si>
  <si>
    <t xml:space="preserve">  Sözlü/Pratik sınav</t>
  </si>
  <si>
    <t xml:space="preserve">  Staj Sonu Değerlendirme ve Geri Bildirim</t>
  </si>
  <si>
    <t>2024/2025 EĞİTİM ÖĞRETİM YILI DÖNEM 5
ÜROLOJİ STAJI DERS PROGRAMI 
(GRUP 2)</t>
  </si>
  <si>
    <t>2024/2025 EĞİTİM ÖĞRETİM YILI DÖNEM 5
RUH SAĞLIĞI VE HASTALIKLARI STAJI DERS PROGRAMI 
(GRUP 2)</t>
  </si>
  <si>
    <t>u</t>
  </si>
  <si>
    <t xml:space="preserve">Doç. Dr. Leman İNANÇ / Dr. Ö. Ü. Sanem MERSİN </t>
  </si>
  <si>
    <t>2024/2025 EĞİTİM ÖĞRETİM YILI DÖNEM 5
ENFEKSİYON HASTALIKLARI VE KLİNİK MİKROBİYOLOJİ STAJI DERS PROGRAMI 
(GRUP 2)</t>
  </si>
  <si>
    <t>YILBAŞI TATİLİ</t>
  </si>
  <si>
    <t>Uzm. Dr. Deniz Yüce Yıldırım</t>
  </si>
  <si>
    <t>Uzm. Dr. Burcu Uysal</t>
  </si>
  <si>
    <t>2024/2025 EĞİTİM ÖĞRETİM YILI DÖNEM 5
ORTOPEDİ VE TRAVMATOLOJİ STAJI DERS PROGRAMI 
(GRUP 2)</t>
  </si>
  <si>
    <r>
      <rPr>
        <sz val="11"/>
        <color rgb="FF000000"/>
        <rFont val="Aptos Narrow"/>
      </rPr>
      <t xml:space="preserve">   </t>
    </r>
    <r>
      <rPr>
        <sz val="9"/>
        <color rgb="FF000000"/>
        <rFont val="Times New Roman"/>
        <family val="1"/>
      </rPr>
      <t>Bağımsız Çalışma Saati</t>
    </r>
  </si>
  <si>
    <t>2024/2025 EĞİTİM ÖĞRETİM YILI DÖNEM 5
GÖZ HASTALIKLARI STAJI DERS PROGRAMI 
(GRUP 2)</t>
  </si>
  <si>
    <t>2024/2025 EĞİTİM ÖĞRETİM YILI DÖNEM 5
ANESTEZİ VE REANİMASYON STAJI DERS PROGRAMI 
(GRUP 2)</t>
  </si>
  <si>
    <t>2024/2025 EĞİTİM ÖĞRETİM YILI DÖNEM 5
PLASTİK REKONSTRÜKTİF VE ESTETİK CERRAHİ STAJI DERS PROGRAMI 
(GRUP 2)</t>
  </si>
  <si>
    <t>2024/2025 EĞİTİM ÖĞRETİM YILI DÖNEM 5
ÇOCUK CERRAHİSİ STAJI DERS PROGRAMI 
(GRUP 2)</t>
  </si>
  <si>
    <t>2024/2025 EĞİTİM ÖĞRETİM YILI DÖNEM 5
RADYOLOJİ STAJI DERS PROGRAMI 
(GRUP 2)</t>
  </si>
  <si>
    <t>BAŞ VE BOYUN GÖRÜNTÜLEME</t>
  </si>
  <si>
    <t>2024/2025 EĞİTİM ÖĞRETİM YILI DÖNEM 5
DERİ VE ZÜHREVİ HASTALIKLARI STAJI DERS PROGRAMI 
(GRUP 2)</t>
  </si>
  <si>
    <t>1 Mayıs Resmi Tatil</t>
  </si>
  <si>
    <t>2024/2025 EĞİTİM ÖĞRETİM YILI DÖNEM 5
ADLİ TIP STAJI DERS PROGRAMI 
(GRUP 2)</t>
  </si>
  <si>
    <t>Prof. Dr. Bedile İrem TİFTİKÇİOĞLU / Doç. Dr. Yıldız ARSLAN / Dr. Öğr. Üyesi Yeliz ÇİFTÇİ</t>
  </si>
  <si>
    <t>Doç. Dr. Yıldız ARSLAN / Dr. Öğr. Üyesi Yeliz ÇİFTÇİ</t>
  </si>
  <si>
    <t>Prof. Dr. Bedile İrem TİFTİKÇİOĞLU</t>
  </si>
  <si>
    <t>Prof. Dr. Bedile İrem TİFTİKÇİOĞLU / Doç. Dr. Yıldız ARSLAN</t>
  </si>
  <si>
    <t>Prof. Dr. Bedile İrem TİFTİKCİOĞLU / Doç. Dr. Yıldız ARSLAN / Doç. Dr. Ümit KOCAMAN / Doç. Dr. Durmuş Oğuz KARAKOYUN / Dr. Öğr. Üyesi Yeliz ÇİFTÇİ</t>
  </si>
  <si>
    <t>Prof. Dr. Bedile İrem TİFTİKÇİOĞLU / Doç. Dr. Yıldız ARSLAN / Doç. Dr. Ümit KOCAMAN / Doç. Dr. Durmuş Oğuz KARAKOYUN / Dr. Öğr. Üyesi Yeliz ÇİFTÇİ</t>
  </si>
  <si>
    <t xml:space="preserve">  Sistemik hastalıkların nörolojik komplikasyonları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</si>
</sst>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d/mm/yyyy"/>
    <numFmt numFmtId="165" formatCode="dd/mm/yyyy"/>
  </numFmts>
  <fonts count="19" x14ac:knownFonts="1">
    <font>
      <sz val="11"/>
      <color theme="1"/>
      <name val="Aptos Narrow"/>
      <family val="2"/>
      <charset val="162"/>
      <scheme val="minor"/>
    </font>
    <font>
      <b/>
      <sz val="14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48"/>
      <color theme="1"/>
      <name val="Aptos Narrow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9"/>
      <color rgb="FF000000"/>
      <name val="Times New Roman"/>
      <family val="1"/>
      <charset val="162"/>
    </font>
    <font>
      <b/>
      <sz val="14"/>
      <color rgb="FF000000"/>
      <name val="Aptos Narrow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  <charset val="162"/>
    </font>
    <font>
      <b/>
      <sz val="11"/>
      <color rgb="FF000000"/>
      <name val="Aptos Narrow"/>
      <family val="2"/>
      <charset val="162"/>
    </font>
    <font>
      <b/>
      <sz val="14"/>
      <color rgb="FF000000"/>
      <name val="Aptos Narrow"/>
    </font>
    <font>
      <b/>
      <sz val="11"/>
      <color rgb="FF000000"/>
      <name val="Aptos Narrow"/>
    </font>
    <font>
      <sz val="11"/>
      <color rgb="FF000000"/>
      <name val="Aptos Narrow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7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 vertical="center"/>
    </xf>
    <xf numFmtId="0" fontId="12" fillId="0" borderId="1" xfId="1" applyFont="1" applyBorder="1"/>
    <xf numFmtId="0" fontId="12" fillId="0" borderId="1" xfId="1" applyFont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90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2" xfId="0" applyFont="1" applyBorder="1"/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90"/>
    </xf>
    <xf numFmtId="14" fontId="2" fillId="0" borderId="0" xfId="0" applyNumberFormat="1" applyFont="1"/>
    <xf numFmtId="0" fontId="0" fillId="0" borderId="17" xfId="0" applyBorder="1"/>
    <xf numFmtId="0" fontId="2" fillId="0" borderId="22" xfId="0" applyFont="1" applyBorder="1"/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wrapText="1"/>
    </xf>
    <xf numFmtId="0" fontId="0" fillId="0" borderId="17" xfId="0" applyBorder="1" applyAlignment="1">
      <alignment wrapText="1"/>
    </xf>
    <xf numFmtId="0" fontId="17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0" xfId="0" applyFont="1" applyBorder="1"/>
    <xf numFmtId="0" fontId="0" fillId="0" borderId="40" xfId="0" applyBorder="1" applyAlignment="1">
      <alignment horizontal="center" vertical="center"/>
    </xf>
    <xf numFmtId="0" fontId="2" fillId="0" borderId="27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1" fillId="0" borderId="0" xfId="1"/>
    <xf numFmtId="0" fontId="11" fillId="0" borderId="0" xfId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6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2" fillId="0" borderId="23" xfId="1" applyFont="1" applyBorder="1" applyAlignment="1">
      <alignment horizontal="left" vertical="center"/>
    </xf>
    <xf numFmtId="0" fontId="11" fillId="0" borderId="18" xfId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23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wrapText="1"/>
    </xf>
    <xf numFmtId="0" fontId="12" fillId="0" borderId="2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1" fillId="0" borderId="28" xfId="1" applyBorder="1" applyAlignment="1">
      <alignment horizontal="left" vertical="center"/>
    </xf>
    <xf numFmtId="0" fontId="11" fillId="0" borderId="29" xfId="1" applyBorder="1" applyAlignment="1">
      <alignment horizontal="left" vertical="center"/>
    </xf>
    <xf numFmtId="0" fontId="11" fillId="0" borderId="30" xfId="1" applyBorder="1" applyAlignment="1">
      <alignment horizontal="left" vertical="center"/>
    </xf>
    <xf numFmtId="0" fontId="11" fillId="0" borderId="4" xfId="1" applyBorder="1" applyAlignment="1">
      <alignment horizontal="center" vertical="center"/>
    </xf>
    <xf numFmtId="0" fontId="11" fillId="0" borderId="5" xfId="1" applyBorder="1" applyAlignment="1">
      <alignment horizontal="center" vertical="center"/>
    </xf>
    <xf numFmtId="0" fontId="11" fillId="0" borderId="6" xfId="1" applyBorder="1" applyAlignment="1">
      <alignment horizontal="center" vertical="center"/>
    </xf>
    <xf numFmtId="14" fontId="2" fillId="0" borderId="7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0" borderId="18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14" fontId="2" fillId="0" borderId="8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2" fillId="0" borderId="31" xfId="0" applyNumberFormat="1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14" fontId="2" fillId="0" borderId="2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left"/>
    </xf>
    <xf numFmtId="164" fontId="7" fillId="0" borderId="34" xfId="0" applyNumberFormat="1" applyFont="1" applyBorder="1" applyAlignment="1">
      <alignment horizontal="left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4" fontId="2" fillId="0" borderId="10" xfId="0" applyNumberFormat="1" applyFont="1" applyBorder="1" applyAlignment="1">
      <alignment horizontal="left"/>
    </xf>
    <xf numFmtId="14" fontId="2" fillId="0" borderId="11" xfId="0" applyNumberFormat="1" applyFont="1" applyBorder="1" applyAlignment="1">
      <alignment horizontal="left"/>
    </xf>
    <xf numFmtId="14" fontId="2" fillId="0" borderId="32" xfId="0" applyNumberFormat="1" applyFont="1" applyBorder="1" applyAlignment="1">
      <alignment horizontal="left"/>
    </xf>
    <xf numFmtId="0" fontId="2" fillId="0" borderId="44" xfId="0" applyFont="1" applyBorder="1" applyAlignment="1">
      <alignment horizontal="center" vertical="center" textRotation="90" wrapText="1"/>
    </xf>
    <xf numFmtId="0" fontId="3" fillId="0" borderId="43" xfId="0" applyFont="1" applyBorder="1" applyAlignment="1">
      <alignment horizontal="center" vertical="center" textRotation="90" wrapText="1"/>
    </xf>
    <xf numFmtId="14" fontId="2" fillId="0" borderId="3" xfId="0" applyNumberFormat="1" applyFont="1" applyBorder="1" applyAlignment="1">
      <alignment horizontal="left"/>
    </xf>
    <xf numFmtId="14" fontId="2" fillId="0" borderId="25" xfId="0" applyNumberFormat="1" applyFont="1" applyBorder="1" applyAlignment="1">
      <alignment horizontal="left"/>
    </xf>
    <xf numFmtId="165" fontId="12" fillId="0" borderId="1" xfId="1" applyNumberFormat="1" applyFont="1" applyBorder="1" applyAlignment="1">
      <alignment horizontal="left"/>
    </xf>
    <xf numFmtId="165" fontId="12" fillId="0" borderId="23" xfId="1" applyNumberFormat="1" applyFont="1" applyBorder="1" applyAlignment="1">
      <alignment horizontal="left"/>
    </xf>
    <xf numFmtId="0" fontId="12" fillId="0" borderId="1" xfId="1" applyFont="1" applyBorder="1" applyAlignment="1">
      <alignment horizontal="center" vertical="center" textRotation="90" wrapText="1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14" fontId="2" fillId="0" borderId="18" xfId="0" applyNumberFormat="1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5" fillId="0" borderId="3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/>
    </xf>
    <xf numFmtId="14" fontId="12" fillId="0" borderId="23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90"/>
    </xf>
    <xf numFmtId="0" fontId="3" fillId="0" borderId="39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164" fontId="16" fillId="0" borderId="12" xfId="0" applyNumberFormat="1" applyFont="1" applyBorder="1" applyAlignment="1">
      <alignment horizontal="left"/>
    </xf>
    <xf numFmtId="164" fontId="16" fillId="0" borderId="34" xfId="0" applyNumberFormat="1" applyFont="1" applyBorder="1" applyAlignment="1">
      <alignment horizontal="left"/>
    </xf>
    <xf numFmtId="0" fontId="16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2">
    <cellStyle name="Normal" xfId="0" builtinId="0"/>
    <cellStyle name="Normal 2" xfId="1" xr:uid="{BACE8EFE-0BB3-4BDA-8CE0-C50DE74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CBF1-51ED-4618-A343-0A5C7568B2C3}">
  <dimension ref="A1:F2719"/>
  <sheetViews>
    <sheetView tabSelected="1" zoomScaleNormal="100" workbookViewId="0">
      <selection sqref="A1:F1"/>
    </sheetView>
  </sheetViews>
  <sheetFormatPr defaultColWidth="9.109375" defaultRowHeight="14.4" x14ac:dyDescent="0.3"/>
  <cols>
    <col min="1" max="1" width="8.6640625" style="5" customWidth="1"/>
    <col min="2" max="2" width="5.109375" style="5" customWidth="1"/>
    <col min="3" max="3" width="11.6640625" style="5" customWidth="1"/>
    <col min="4" max="4" width="4" style="10" bestFit="1" customWidth="1"/>
    <col min="5" max="5" width="54.109375" style="5" customWidth="1"/>
    <col min="6" max="6" width="52.44140625" style="83" customWidth="1"/>
    <col min="7" max="16384" width="9.109375" style="5"/>
  </cols>
  <sheetData>
    <row r="1" spans="1:6" ht="86.1" customHeight="1" x14ac:dyDescent="0.3">
      <c r="A1" s="198" t="s">
        <v>182</v>
      </c>
      <c r="B1" s="199"/>
      <c r="C1" s="199"/>
      <c r="D1" s="199"/>
      <c r="E1" s="199"/>
      <c r="F1" s="200"/>
    </row>
    <row r="2" spans="1:6" ht="17.25" customHeight="1" x14ac:dyDescent="0.3">
      <c r="A2" s="54"/>
      <c r="B2" s="35"/>
      <c r="C2" s="35"/>
      <c r="D2" s="35"/>
      <c r="E2" s="35"/>
      <c r="F2" s="65"/>
    </row>
    <row r="3" spans="1:6" ht="56.25" customHeight="1" x14ac:dyDescent="0.3">
      <c r="A3" s="156" t="s">
        <v>225</v>
      </c>
      <c r="B3" s="157"/>
      <c r="C3" s="157"/>
      <c r="D3" s="157"/>
      <c r="E3" s="157"/>
      <c r="F3" s="158"/>
    </row>
    <row r="4" spans="1:6" ht="15" customHeight="1" x14ac:dyDescent="0.3">
      <c r="A4" s="137" t="s">
        <v>6</v>
      </c>
      <c r="B4" s="153">
        <v>45537</v>
      </c>
      <c r="C4" s="154"/>
      <c r="D4" s="154"/>
      <c r="E4" s="154"/>
      <c r="F4" s="155"/>
    </row>
    <row r="5" spans="1:6" x14ac:dyDescent="0.3">
      <c r="A5" s="138"/>
      <c r="B5" s="152" t="s">
        <v>183</v>
      </c>
      <c r="C5" s="6" t="s">
        <v>7</v>
      </c>
      <c r="D5" s="8"/>
      <c r="E5" s="9" t="s">
        <v>85</v>
      </c>
      <c r="F5" s="66" t="s">
        <v>86</v>
      </c>
    </row>
    <row r="6" spans="1:6" ht="28.8" x14ac:dyDescent="0.3">
      <c r="A6" s="138"/>
      <c r="B6" s="152"/>
      <c r="C6" s="6" t="s">
        <v>8</v>
      </c>
      <c r="D6" s="8" t="s">
        <v>28</v>
      </c>
      <c r="E6" s="9" t="s">
        <v>87</v>
      </c>
      <c r="F6" s="66" t="s">
        <v>793</v>
      </c>
    </row>
    <row r="7" spans="1:6" x14ac:dyDescent="0.3">
      <c r="A7" s="138"/>
      <c r="B7" s="152"/>
      <c r="C7" s="6" t="s">
        <v>9</v>
      </c>
      <c r="D7" s="8" t="s">
        <v>28</v>
      </c>
      <c r="E7" s="9" t="s">
        <v>88</v>
      </c>
      <c r="F7" s="66" t="s">
        <v>89</v>
      </c>
    </row>
    <row r="8" spans="1:6" x14ac:dyDescent="0.3">
      <c r="A8" s="138"/>
      <c r="B8" s="152"/>
      <c r="C8" s="6" t="s">
        <v>10</v>
      </c>
      <c r="D8" s="8" t="s">
        <v>28</v>
      </c>
      <c r="E8" s="9" t="s">
        <v>90</v>
      </c>
      <c r="F8" s="66" t="s">
        <v>89</v>
      </c>
    </row>
    <row r="9" spans="1:6" ht="15.75" customHeight="1" x14ac:dyDescent="0.3">
      <c r="A9" s="138"/>
      <c r="B9" s="152"/>
      <c r="C9" s="6" t="s">
        <v>11</v>
      </c>
      <c r="D9" s="192" t="s">
        <v>22</v>
      </c>
      <c r="E9" s="193"/>
      <c r="F9" s="194"/>
    </row>
    <row r="10" spans="1:6" x14ac:dyDescent="0.3">
      <c r="A10" s="138"/>
      <c r="B10" s="152"/>
      <c r="C10" s="6" t="s">
        <v>13</v>
      </c>
      <c r="D10" s="8" t="s">
        <v>28</v>
      </c>
      <c r="E10" s="9" t="s">
        <v>91</v>
      </c>
      <c r="F10" s="66" t="s">
        <v>793</v>
      </c>
    </row>
    <row r="11" spans="1:6" x14ac:dyDescent="0.3">
      <c r="A11" s="138"/>
      <c r="B11" s="152"/>
      <c r="C11" s="6" t="s">
        <v>14</v>
      </c>
      <c r="D11" s="8" t="s">
        <v>28</v>
      </c>
      <c r="E11" s="9" t="s">
        <v>92</v>
      </c>
      <c r="F11" s="66" t="s">
        <v>793</v>
      </c>
    </row>
    <row r="12" spans="1:6" x14ac:dyDescent="0.3">
      <c r="A12" s="138"/>
      <c r="B12" s="152"/>
      <c r="C12" s="6" t="s">
        <v>15</v>
      </c>
      <c r="D12" s="8" t="s">
        <v>23</v>
      </c>
      <c r="E12" s="9" t="s">
        <v>93</v>
      </c>
      <c r="F12" s="66" t="s">
        <v>89</v>
      </c>
    </row>
    <row r="13" spans="1:6" x14ac:dyDescent="0.3">
      <c r="A13" s="138"/>
      <c r="B13" s="152"/>
      <c r="C13" s="6" t="s">
        <v>16</v>
      </c>
      <c r="D13" s="8" t="s">
        <v>23</v>
      </c>
      <c r="E13" s="9" t="s">
        <v>93</v>
      </c>
      <c r="F13" s="66" t="s">
        <v>89</v>
      </c>
    </row>
    <row r="14" spans="1:6" x14ac:dyDescent="0.3">
      <c r="A14" s="138"/>
      <c r="B14" s="153">
        <v>45538</v>
      </c>
      <c r="C14" s="154"/>
      <c r="D14" s="154"/>
      <c r="E14" s="154"/>
      <c r="F14" s="155"/>
    </row>
    <row r="15" spans="1:6" ht="15" customHeight="1" x14ac:dyDescent="0.3">
      <c r="A15" s="138"/>
      <c r="B15" s="131" t="s">
        <v>184</v>
      </c>
      <c r="C15" s="6" t="s">
        <v>7</v>
      </c>
      <c r="D15" s="8"/>
      <c r="E15" s="9" t="s">
        <v>94</v>
      </c>
      <c r="F15" s="66" t="s">
        <v>95</v>
      </c>
    </row>
    <row r="16" spans="1:6" x14ac:dyDescent="0.3">
      <c r="A16" s="138"/>
      <c r="B16" s="132"/>
      <c r="C16" s="6" t="s">
        <v>8</v>
      </c>
      <c r="D16" s="8" t="s">
        <v>28</v>
      </c>
      <c r="E16" s="9" t="s">
        <v>96</v>
      </c>
      <c r="F16" s="66" t="s">
        <v>97</v>
      </c>
    </row>
    <row r="17" spans="1:6" x14ac:dyDescent="0.3">
      <c r="A17" s="138"/>
      <c r="B17" s="132"/>
      <c r="C17" s="6" t="s">
        <v>9</v>
      </c>
      <c r="D17" s="8" t="s">
        <v>28</v>
      </c>
      <c r="E17" s="9" t="s">
        <v>96</v>
      </c>
      <c r="F17" s="66" t="s">
        <v>97</v>
      </c>
    </row>
    <row r="18" spans="1:6" x14ac:dyDescent="0.3">
      <c r="A18" s="138"/>
      <c r="B18" s="132"/>
      <c r="C18" s="6" t="s">
        <v>10</v>
      </c>
      <c r="D18" s="8"/>
      <c r="E18" s="9" t="s">
        <v>37</v>
      </c>
      <c r="F18" s="66"/>
    </row>
    <row r="19" spans="1:6" ht="15.75" customHeight="1" x14ac:dyDescent="0.3">
      <c r="A19" s="138"/>
      <c r="B19" s="132"/>
      <c r="C19" s="6" t="s">
        <v>11</v>
      </c>
      <c r="D19" s="192" t="s">
        <v>22</v>
      </c>
      <c r="E19" s="193"/>
      <c r="F19" s="194"/>
    </row>
    <row r="20" spans="1:6" x14ac:dyDescent="0.3">
      <c r="A20" s="138"/>
      <c r="B20" s="132"/>
      <c r="C20" s="6" t="s">
        <v>13</v>
      </c>
      <c r="D20" s="8" t="s">
        <v>28</v>
      </c>
      <c r="E20" s="9" t="s">
        <v>96</v>
      </c>
      <c r="F20" s="66" t="s">
        <v>97</v>
      </c>
    </row>
    <row r="21" spans="1:6" x14ac:dyDescent="0.3">
      <c r="A21" s="138"/>
      <c r="B21" s="132"/>
      <c r="C21" s="6" t="s">
        <v>14</v>
      </c>
      <c r="D21" s="8" t="s">
        <v>23</v>
      </c>
      <c r="E21" s="9" t="s">
        <v>96</v>
      </c>
      <c r="F21" s="66" t="s">
        <v>97</v>
      </c>
    </row>
    <row r="22" spans="1:6" x14ac:dyDescent="0.3">
      <c r="A22" s="138"/>
      <c r="B22" s="132"/>
      <c r="C22" s="6" t="s">
        <v>15</v>
      </c>
      <c r="D22" s="8" t="s">
        <v>23</v>
      </c>
      <c r="E22" s="9" t="s">
        <v>69</v>
      </c>
      <c r="F22" s="66" t="s">
        <v>793</v>
      </c>
    </row>
    <row r="23" spans="1:6" x14ac:dyDescent="0.3">
      <c r="A23" s="138"/>
      <c r="B23" s="133"/>
      <c r="C23" s="6" t="s">
        <v>16</v>
      </c>
      <c r="D23" s="8" t="s">
        <v>98</v>
      </c>
      <c r="E23" s="9" t="s">
        <v>69</v>
      </c>
      <c r="F23" s="66" t="s">
        <v>793</v>
      </c>
    </row>
    <row r="24" spans="1:6" x14ac:dyDescent="0.3">
      <c r="A24" s="138"/>
      <c r="B24" s="201">
        <v>45539</v>
      </c>
      <c r="C24" s="202"/>
      <c r="D24" s="202"/>
      <c r="E24" s="202"/>
      <c r="F24" s="203"/>
    </row>
    <row r="25" spans="1:6" x14ac:dyDescent="0.3">
      <c r="A25" s="138"/>
      <c r="B25" s="152" t="s">
        <v>185</v>
      </c>
      <c r="C25" s="6" t="s">
        <v>7</v>
      </c>
      <c r="D25" s="8"/>
      <c r="E25" s="9" t="s">
        <v>103</v>
      </c>
      <c r="F25" s="66" t="s">
        <v>86</v>
      </c>
    </row>
    <row r="26" spans="1:6" x14ac:dyDescent="0.3">
      <c r="A26" s="138"/>
      <c r="B26" s="152"/>
      <c r="C26" s="6" t="s">
        <v>8</v>
      </c>
      <c r="D26" s="8" t="s">
        <v>23</v>
      </c>
      <c r="E26" s="9" t="s">
        <v>100</v>
      </c>
      <c r="F26" s="66" t="s">
        <v>97</v>
      </c>
    </row>
    <row r="27" spans="1:6" x14ac:dyDescent="0.3">
      <c r="A27" s="138"/>
      <c r="B27" s="152"/>
      <c r="C27" s="6" t="s">
        <v>9</v>
      </c>
      <c r="D27" s="8" t="s">
        <v>23</v>
      </c>
      <c r="E27" s="9" t="s">
        <v>101</v>
      </c>
      <c r="F27" s="66" t="s">
        <v>95</v>
      </c>
    </row>
    <row r="28" spans="1:6" x14ac:dyDescent="0.3">
      <c r="A28" s="138"/>
      <c r="B28" s="152"/>
      <c r="C28" s="6" t="s">
        <v>10</v>
      </c>
      <c r="D28" s="8" t="s">
        <v>23</v>
      </c>
      <c r="E28" s="9" t="s">
        <v>102</v>
      </c>
      <c r="F28" s="66" t="s">
        <v>95</v>
      </c>
    </row>
    <row r="29" spans="1:6" ht="15.75" customHeight="1" x14ac:dyDescent="0.3">
      <c r="A29" s="138"/>
      <c r="B29" s="152"/>
      <c r="C29" s="6" t="s">
        <v>11</v>
      </c>
      <c r="D29" s="192" t="s">
        <v>22</v>
      </c>
      <c r="E29" s="193"/>
      <c r="F29" s="194"/>
    </row>
    <row r="30" spans="1:6" x14ac:dyDescent="0.3">
      <c r="A30" s="138"/>
      <c r="B30" s="152"/>
      <c r="C30" s="6" t="s">
        <v>13</v>
      </c>
      <c r="D30" s="8"/>
      <c r="E30" s="9" t="s">
        <v>51</v>
      </c>
      <c r="F30" s="66"/>
    </row>
    <row r="31" spans="1:6" x14ac:dyDescent="0.3">
      <c r="A31" s="138"/>
      <c r="B31" s="152"/>
      <c r="C31" s="6" t="s">
        <v>14</v>
      </c>
      <c r="D31" s="8"/>
      <c r="E31" s="9" t="s">
        <v>51</v>
      </c>
      <c r="F31" s="66"/>
    </row>
    <row r="32" spans="1:6" x14ac:dyDescent="0.3">
      <c r="A32" s="138"/>
      <c r="B32" s="152"/>
      <c r="C32" s="6" t="s">
        <v>15</v>
      </c>
      <c r="D32" s="8"/>
      <c r="E32" s="9" t="s">
        <v>37</v>
      </c>
      <c r="F32" s="66"/>
    </row>
    <row r="33" spans="1:6" x14ac:dyDescent="0.3">
      <c r="A33" s="138"/>
      <c r="B33" s="152"/>
      <c r="C33" s="6" t="s">
        <v>16</v>
      </c>
      <c r="D33" s="8"/>
      <c r="E33" s="9" t="s">
        <v>37</v>
      </c>
      <c r="F33" s="66"/>
    </row>
    <row r="34" spans="1:6" x14ac:dyDescent="0.3">
      <c r="A34" s="138"/>
      <c r="B34" s="153">
        <v>45540</v>
      </c>
      <c r="C34" s="154"/>
      <c r="D34" s="154"/>
      <c r="E34" s="154"/>
      <c r="F34" s="155"/>
    </row>
    <row r="35" spans="1:6" x14ac:dyDescent="0.3">
      <c r="A35" s="138"/>
      <c r="B35" s="152" t="s">
        <v>186</v>
      </c>
      <c r="C35" s="6" t="s">
        <v>7</v>
      </c>
      <c r="D35" s="8"/>
      <c r="E35" s="9" t="s">
        <v>103</v>
      </c>
      <c r="F35" s="66" t="s">
        <v>86</v>
      </c>
    </row>
    <row r="36" spans="1:6" x14ac:dyDescent="0.3">
      <c r="A36" s="138"/>
      <c r="B36" s="152"/>
      <c r="C36" s="6" t="s">
        <v>8</v>
      </c>
      <c r="D36" s="8" t="s">
        <v>28</v>
      </c>
      <c r="E36" s="9" t="s">
        <v>104</v>
      </c>
      <c r="F36" s="66" t="s">
        <v>793</v>
      </c>
    </row>
    <row r="37" spans="1:6" x14ac:dyDescent="0.3">
      <c r="A37" s="138"/>
      <c r="B37" s="152"/>
      <c r="C37" s="6" t="s">
        <v>9</v>
      </c>
      <c r="D37" s="8" t="s">
        <v>28</v>
      </c>
      <c r="E37" s="9" t="s">
        <v>105</v>
      </c>
      <c r="F37" s="66" t="s">
        <v>793</v>
      </c>
    </row>
    <row r="38" spans="1:6" x14ac:dyDescent="0.3">
      <c r="A38" s="138"/>
      <c r="B38" s="152"/>
      <c r="C38" s="6" t="s">
        <v>10</v>
      </c>
      <c r="D38" s="8" t="s">
        <v>28</v>
      </c>
      <c r="E38" s="9" t="s">
        <v>106</v>
      </c>
      <c r="F38" s="66" t="s">
        <v>793</v>
      </c>
    </row>
    <row r="39" spans="1:6" ht="15.75" customHeight="1" x14ac:dyDescent="0.3">
      <c r="A39" s="138"/>
      <c r="B39" s="152"/>
      <c r="C39" s="6" t="s">
        <v>11</v>
      </c>
      <c r="D39" s="192" t="s">
        <v>12</v>
      </c>
      <c r="E39" s="193"/>
      <c r="F39" s="194"/>
    </row>
    <row r="40" spans="1:6" x14ac:dyDescent="0.3">
      <c r="A40" s="138"/>
      <c r="B40" s="152"/>
      <c r="C40" s="6" t="s">
        <v>13</v>
      </c>
      <c r="D40" s="8" t="s">
        <v>23</v>
      </c>
      <c r="E40" s="9" t="s">
        <v>107</v>
      </c>
      <c r="F40" s="66" t="s">
        <v>86</v>
      </c>
    </row>
    <row r="41" spans="1:6" x14ac:dyDescent="0.3">
      <c r="A41" s="138"/>
      <c r="B41" s="152"/>
      <c r="C41" s="6" t="s">
        <v>14</v>
      </c>
      <c r="D41" s="8" t="s">
        <v>23</v>
      </c>
      <c r="E41" s="9" t="s">
        <v>108</v>
      </c>
      <c r="F41" s="66" t="s">
        <v>86</v>
      </c>
    </row>
    <row r="42" spans="1:6" x14ac:dyDescent="0.3">
      <c r="A42" s="138"/>
      <c r="B42" s="152"/>
      <c r="C42" s="6" t="s">
        <v>15</v>
      </c>
      <c r="D42" s="8" t="s">
        <v>23</v>
      </c>
      <c r="E42" s="9" t="s">
        <v>108</v>
      </c>
      <c r="F42" s="66" t="s">
        <v>86</v>
      </c>
    </row>
    <row r="43" spans="1:6" x14ac:dyDescent="0.3">
      <c r="A43" s="138"/>
      <c r="B43" s="152"/>
      <c r="C43" s="6" t="s">
        <v>16</v>
      </c>
      <c r="D43" s="8"/>
      <c r="E43" s="9" t="s">
        <v>37</v>
      </c>
      <c r="F43" s="66"/>
    </row>
    <row r="44" spans="1:6" x14ac:dyDescent="0.3">
      <c r="A44" s="138"/>
      <c r="B44" s="153">
        <v>45541</v>
      </c>
      <c r="C44" s="154"/>
      <c r="D44" s="154"/>
      <c r="E44" s="154"/>
      <c r="F44" s="155"/>
    </row>
    <row r="45" spans="1:6" x14ac:dyDescent="0.3">
      <c r="A45" s="138"/>
      <c r="B45" s="152" t="s">
        <v>187</v>
      </c>
      <c r="C45" s="6" t="s">
        <v>7</v>
      </c>
      <c r="D45" s="8"/>
      <c r="E45" s="9" t="s">
        <v>103</v>
      </c>
      <c r="F45" s="66" t="s">
        <v>86</v>
      </c>
    </row>
    <row r="46" spans="1:6" x14ac:dyDescent="0.3">
      <c r="A46" s="138"/>
      <c r="B46" s="152"/>
      <c r="C46" s="6" t="s">
        <v>8</v>
      </c>
      <c r="D46" s="8" t="s">
        <v>28</v>
      </c>
      <c r="E46" s="9" t="s">
        <v>109</v>
      </c>
      <c r="F46" s="66" t="s">
        <v>89</v>
      </c>
    </row>
    <row r="47" spans="1:6" x14ac:dyDescent="0.3">
      <c r="A47" s="138"/>
      <c r="B47" s="152"/>
      <c r="C47" s="6" t="s">
        <v>9</v>
      </c>
      <c r="D47" s="8" t="s">
        <v>28</v>
      </c>
      <c r="E47" s="9" t="s">
        <v>110</v>
      </c>
      <c r="F47" s="66" t="s">
        <v>89</v>
      </c>
    </row>
    <row r="48" spans="1:6" x14ac:dyDescent="0.3">
      <c r="A48" s="138"/>
      <c r="B48" s="152"/>
      <c r="C48" s="6" t="s">
        <v>10</v>
      </c>
      <c r="D48" s="8" t="s">
        <v>28</v>
      </c>
      <c r="E48" s="9" t="s">
        <v>111</v>
      </c>
      <c r="F48" s="66" t="s">
        <v>89</v>
      </c>
    </row>
    <row r="49" spans="1:6" ht="15.75" customHeight="1" x14ac:dyDescent="0.3">
      <c r="A49" s="138"/>
      <c r="B49" s="152"/>
      <c r="C49" s="6" t="s">
        <v>17</v>
      </c>
      <c r="D49" s="192" t="s">
        <v>12</v>
      </c>
      <c r="E49" s="193"/>
      <c r="F49" s="194"/>
    </row>
    <row r="50" spans="1:6" x14ac:dyDescent="0.3">
      <c r="A50" s="138"/>
      <c r="B50" s="152"/>
      <c r="C50" s="6" t="s">
        <v>18</v>
      </c>
      <c r="D50" s="8" t="s">
        <v>23</v>
      </c>
      <c r="E50" s="9" t="s">
        <v>112</v>
      </c>
      <c r="F50" s="66" t="s">
        <v>86</v>
      </c>
    </row>
    <row r="51" spans="1:6" x14ac:dyDescent="0.3">
      <c r="A51" s="138"/>
      <c r="B51" s="152"/>
      <c r="C51" s="6" t="s">
        <v>19</v>
      </c>
      <c r="D51" s="8" t="s">
        <v>23</v>
      </c>
      <c r="E51" s="9" t="s">
        <v>69</v>
      </c>
      <c r="F51" s="66" t="s">
        <v>793</v>
      </c>
    </row>
    <row r="52" spans="1:6" x14ac:dyDescent="0.3">
      <c r="A52" s="138"/>
      <c r="B52" s="152"/>
      <c r="C52" s="6" t="s">
        <v>20</v>
      </c>
      <c r="D52" s="8" t="s">
        <v>23</v>
      </c>
      <c r="E52" s="9" t="s">
        <v>69</v>
      </c>
      <c r="F52" s="66" t="s">
        <v>793</v>
      </c>
    </row>
    <row r="53" spans="1:6" x14ac:dyDescent="0.3">
      <c r="A53" s="139"/>
      <c r="B53" s="152"/>
      <c r="C53" s="6" t="s">
        <v>21</v>
      </c>
      <c r="D53" s="8" t="s">
        <v>23</v>
      </c>
      <c r="E53" s="9" t="s">
        <v>69</v>
      </c>
      <c r="F53" s="66" t="s">
        <v>793</v>
      </c>
    </row>
    <row r="54" spans="1:6" x14ac:dyDescent="0.3">
      <c r="A54" s="52"/>
      <c r="D54" s="50"/>
      <c r="F54" s="67"/>
    </row>
    <row r="55" spans="1:6" x14ac:dyDescent="0.3">
      <c r="A55" s="51" t="s">
        <v>0</v>
      </c>
      <c r="B55" s="6" t="s">
        <v>1</v>
      </c>
      <c r="C55" s="7" t="s">
        <v>2</v>
      </c>
      <c r="D55" s="7" t="s">
        <v>3</v>
      </c>
      <c r="E55" s="7" t="s">
        <v>4</v>
      </c>
      <c r="F55" s="68" t="s">
        <v>5</v>
      </c>
    </row>
    <row r="56" spans="1:6" ht="15" customHeight="1" x14ac:dyDescent="0.3">
      <c r="A56" s="137" t="s">
        <v>188</v>
      </c>
      <c r="B56" s="153">
        <v>45544</v>
      </c>
      <c r="C56" s="154"/>
      <c r="D56" s="154"/>
      <c r="E56" s="154"/>
      <c r="F56" s="155"/>
    </row>
    <row r="57" spans="1:6" ht="28.8" x14ac:dyDescent="0.3">
      <c r="A57" s="138"/>
      <c r="B57" s="152" t="s">
        <v>183</v>
      </c>
      <c r="C57" s="6" t="s">
        <v>7</v>
      </c>
      <c r="D57" s="8"/>
      <c r="E57" s="9" t="s">
        <v>103</v>
      </c>
      <c r="F57" s="66" t="s">
        <v>791</v>
      </c>
    </row>
    <row r="58" spans="1:6" x14ac:dyDescent="0.3">
      <c r="A58" s="138"/>
      <c r="B58" s="152"/>
      <c r="C58" s="6" t="s">
        <v>8</v>
      </c>
      <c r="D58" s="8" t="s">
        <v>28</v>
      </c>
      <c r="E58" s="9" t="s">
        <v>113</v>
      </c>
      <c r="F58" s="66" t="s">
        <v>114</v>
      </c>
    </row>
    <row r="59" spans="1:6" x14ac:dyDescent="0.3">
      <c r="A59" s="138"/>
      <c r="B59" s="152"/>
      <c r="C59" s="6" t="s">
        <v>9</v>
      </c>
      <c r="D59" s="8" t="s">
        <v>28</v>
      </c>
      <c r="E59" s="9" t="s">
        <v>115</v>
      </c>
      <c r="F59" s="66" t="s">
        <v>114</v>
      </c>
    </row>
    <row r="60" spans="1:6" x14ac:dyDescent="0.3">
      <c r="A60" s="138"/>
      <c r="B60" s="152"/>
      <c r="C60" s="6" t="s">
        <v>10</v>
      </c>
      <c r="D60" s="8" t="s">
        <v>28</v>
      </c>
      <c r="E60" s="9" t="s">
        <v>116</v>
      </c>
      <c r="F60" s="66" t="s">
        <v>114</v>
      </c>
    </row>
    <row r="61" spans="1:6" ht="15.75" customHeight="1" x14ac:dyDescent="0.3">
      <c r="A61" s="138"/>
      <c r="B61" s="152"/>
      <c r="C61" s="6" t="s">
        <v>11</v>
      </c>
      <c r="D61" s="192" t="s">
        <v>12</v>
      </c>
      <c r="E61" s="193"/>
      <c r="F61" s="194"/>
    </row>
    <row r="62" spans="1:6" x14ac:dyDescent="0.3">
      <c r="A62" s="138"/>
      <c r="B62" s="152"/>
      <c r="C62" s="6" t="s">
        <v>13</v>
      </c>
      <c r="D62" s="8" t="s">
        <v>23</v>
      </c>
      <c r="E62" s="9" t="s">
        <v>117</v>
      </c>
      <c r="F62" s="66" t="s">
        <v>114</v>
      </c>
    </row>
    <row r="63" spans="1:6" x14ac:dyDescent="0.3">
      <c r="A63" s="138"/>
      <c r="B63" s="152"/>
      <c r="C63" s="6" t="s">
        <v>14</v>
      </c>
      <c r="D63" s="8" t="s">
        <v>28</v>
      </c>
      <c r="E63" s="9" t="s">
        <v>118</v>
      </c>
      <c r="F63" s="66" t="s">
        <v>89</v>
      </c>
    </row>
    <row r="64" spans="1:6" x14ac:dyDescent="0.3">
      <c r="A64" s="138"/>
      <c r="B64" s="152"/>
      <c r="C64" s="6" t="s">
        <v>15</v>
      </c>
      <c r="D64" s="8" t="s">
        <v>28</v>
      </c>
      <c r="E64" s="9" t="s">
        <v>119</v>
      </c>
      <c r="F64" s="66" t="s">
        <v>89</v>
      </c>
    </row>
    <row r="65" spans="1:6" x14ac:dyDescent="0.3">
      <c r="A65" s="138"/>
      <c r="B65" s="152"/>
      <c r="C65" s="6" t="s">
        <v>16</v>
      </c>
      <c r="D65" s="8" t="s">
        <v>120</v>
      </c>
      <c r="E65" s="9" t="s">
        <v>121</v>
      </c>
      <c r="F65" s="66" t="s">
        <v>89</v>
      </c>
    </row>
    <row r="66" spans="1:6" x14ac:dyDescent="0.3">
      <c r="A66" s="138"/>
      <c r="B66" s="153">
        <v>45545</v>
      </c>
      <c r="C66" s="154"/>
      <c r="D66" s="154"/>
      <c r="E66" s="154"/>
      <c r="F66" s="155"/>
    </row>
    <row r="67" spans="1:6" ht="28.8" x14ac:dyDescent="0.3">
      <c r="A67" s="138"/>
      <c r="B67" s="152" t="s">
        <v>184</v>
      </c>
      <c r="C67" s="6" t="s">
        <v>7</v>
      </c>
      <c r="D67" s="8"/>
      <c r="E67" s="9" t="s">
        <v>103</v>
      </c>
      <c r="F67" s="66" t="s">
        <v>791</v>
      </c>
    </row>
    <row r="68" spans="1:6" x14ac:dyDescent="0.3">
      <c r="A68" s="138"/>
      <c r="B68" s="152"/>
      <c r="C68" s="6" t="s">
        <v>8</v>
      </c>
      <c r="D68" s="8" t="s">
        <v>28</v>
      </c>
      <c r="E68" s="9" t="s">
        <v>122</v>
      </c>
      <c r="F68" s="66" t="s">
        <v>95</v>
      </c>
    </row>
    <row r="69" spans="1:6" x14ac:dyDescent="0.3">
      <c r="A69" s="138"/>
      <c r="B69" s="152"/>
      <c r="C69" s="6" t="s">
        <v>9</v>
      </c>
      <c r="D69" s="8" t="s">
        <v>28</v>
      </c>
      <c r="E69" s="9" t="s">
        <v>123</v>
      </c>
      <c r="F69" s="66" t="s">
        <v>95</v>
      </c>
    </row>
    <row r="70" spans="1:6" x14ac:dyDescent="0.3">
      <c r="A70" s="138"/>
      <c r="B70" s="152"/>
      <c r="C70" s="6" t="s">
        <v>10</v>
      </c>
      <c r="D70" s="8" t="s">
        <v>28</v>
      </c>
      <c r="E70" s="9" t="s">
        <v>123</v>
      </c>
      <c r="F70" s="66" t="s">
        <v>95</v>
      </c>
    </row>
    <row r="71" spans="1:6" ht="15.75" customHeight="1" x14ac:dyDescent="0.3">
      <c r="A71" s="138"/>
      <c r="B71" s="152"/>
      <c r="C71" s="6" t="s">
        <v>11</v>
      </c>
      <c r="D71" s="192" t="s">
        <v>12</v>
      </c>
      <c r="E71" s="193"/>
      <c r="F71" s="194"/>
    </row>
    <row r="72" spans="1:6" x14ac:dyDescent="0.3">
      <c r="A72" s="138"/>
      <c r="B72" s="152"/>
      <c r="C72" s="6" t="s">
        <v>13</v>
      </c>
      <c r="D72" s="8" t="s">
        <v>23</v>
      </c>
      <c r="E72" s="9" t="s">
        <v>124</v>
      </c>
      <c r="F72" s="66" t="s">
        <v>97</v>
      </c>
    </row>
    <row r="73" spans="1:6" x14ac:dyDescent="0.3">
      <c r="A73" s="138"/>
      <c r="B73" s="152"/>
      <c r="C73" s="6" t="s">
        <v>14</v>
      </c>
      <c r="D73" s="8" t="s">
        <v>23</v>
      </c>
      <c r="E73" s="9" t="s">
        <v>124</v>
      </c>
      <c r="F73" s="66" t="s">
        <v>97</v>
      </c>
    </row>
    <row r="74" spans="1:6" x14ac:dyDescent="0.3">
      <c r="A74" s="138"/>
      <c r="B74" s="152"/>
      <c r="C74" s="6" t="s">
        <v>15</v>
      </c>
      <c r="D74" s="8" t="s">
        <v>23</v>
      </c>
      <c r="E74" s="9" t="s">
        <v>69</v>
      </c>
      <c r="F74" s="66" t="s">
        <v>793</v>
      </c>
    </row>
    <row r="75" spans="1:6" x14ac:dyDescent="0.3">
      <c r="A75" s="138"/>
      <c r="B75" s="152"/>
      <c r="C75" s="6" t="s">
        <v>16</v>
      </c>
      <c r="D75" s="8" t="s">
        <v>23</v>
      </c>
      <c r="E75" s="9" t="s">
        <v>69</v>
      </c>
      <c r="F75" s="66" t="s">
        <v>793</v>
      </c>
    </row>
    <row r="76" spans="1:6" x14ac:dyDescent="0.3">
      <c r="A76" s="138"/>
      <c r="B76" s="153">
        <v>45546</v>
      </c>
      <c r="C76" s="154"/>
      <c r="D76" s="154"/>
      <c r="E76" s="154"/>
      <c r="F76" s="155"/>
    </row>
    <row r="77" spans="1:6" ht="28.8" x14ac:dyDescent="0.3">
      <c r="A77" s="138"/>
      <c r="B77" s="152" t="s">
        <v>185</v>
      </c>
      <c r="C77" s="6" t="s">
        <v>7</v>
      </c>
      <c r="D77" s="8"/>
      <c r="E77" s="9" t="s">
        <v>103</v>
      </c>
      <c r="F77" s="66" t="s">
        <v>791</v>
      </c>
    </row>
    <row r="78" spans="1:6" x14ac:dyDescent="0.3">
      <c r="A78" s="138"/>
      <c r="B78" s="152"/>
      <c r="C78" s="6" t="s">
        <v>8</v>
      </c>
      <c r="D78" s="8" t="s">
        <v>28</v>
      </c>
      <c r="E78" s="9" t="s">
        <v>125</v>
      </c>
      <c r="F78" s="66" t="s">
        <v>97</v>
      </c>
    </row>
    <row r="79" spans="1:6" x14ac:dyDescent="0.3">
      <c r="A79" s="138"/>
      <c r="B79" s="152"/>
      <c r="C79" s="6" t="s">
        <v>9</v>
      </c>
      <c r="D79" s="8" t="s">
        <v>28</v>
      </c>
      <c r="E79" s="9" t="s">
        <v>125</v>
      </c>
      <c r="F79" s="66" t="s">
        <v>97</v>
      </c>
    </row>
    <row r="80" spans="1:6" x14ac:dyDescent="0.3">
      <c r="A80" s="138"/>
      <c r="B80" s="152"/>
      <c r="C80" s="6" t="s">
        <v>10</v>
      </c>
      <c r="D80" s="8" t="s">
        <v>28</v>
      </c>
      <c r="E80" s="9" t="s">
        <v>125</v>
      </c>
      <c r="F80" s="66" t="s">
        <v>97</v>
      </c>
    </row>
    <row r="81" spans="1:6" ht="15.75" customHeight="1" x14ac:dyDescent="0.3">
      <c r="A81" s="138"/>
      <c r="B81" s="152"/>
      <c r="C81" s="6" t="s">
        <v>11</v>
      </c>
      <c r="D81" s="192" t="s">
        <v>12</v>
      </c>
      <c r="E81" s="193"/>
      <c r="F81" s="194"/>
    </row>
    <row r="82" spans="1:6" x14ac:dyDescent="0.3">
      <c r="A82" s="138"/>
      <c r="B82" s="152"/>
      <c r="C82" s="6" t="s">
        <v>13</v>
      </c>
      <c r="D82" s="8"/>
      <c r="E82" s="9" t="s">
        <v>51</v>
      </c>
      <c r="F82" s="66"/>
    </row>
    <row r="83" spans="1:6" x14ac:dyDescent="0.3">
      <c r="A83" s="138"/>
      <c r="B83" s="152"/>
      <c r="C83" s="6" t="s">
        <v>14</v>
      </c>
      <c r="D83" s="8"/>
      <c r="E83" s="9" t="s">
        <v>51</v>
      </c>
      <c r="F83" s="66"/>
    </row>
    <row r="84" spans="1:6" x14ac:dyDescent="0.3">
      <c r="A84" s="138"/>
      <c r="B84" s="152"/>
      <c r="C84" s="6" t="s">
        <v>15</v>
      </c>
      <c r="D84" s="8"/>
      <c r="E84" s="9" t="s">
        <v>37</v>
      </c>
      <c r="F84" s="66"/>
    </row>
    <row r="85" spans="1:6" x14ac:dyDescent="0.3">
      <c r="A85" s="138"/>
      <c r="B85" s="152"/>
      <c r="C85" s="6" t="s">
        <v>16</v>
      </c>
      <c r="D85" s="8"/>
      <c r="E85" s="9" t="s">
        <v>37</v>
      </c>
      <c r="F85" s="66"/>
    </row>
    <row r="86" spans="1:6" x14ac:dyDescent="0.3">
      <c r="A86" s="138"/>
      <c r="B86" s="153">
        <v>45547</v>
      </c>
      <c r="C86" s="154"/>
      <c r="D86" s="154"/>
      <c r="E86" s="154"/>
      <c r="F86" s="155"/>
    </row>
    <row r="87" spans="1:6" ht="28.8" x14ac:dyDescent="0.3">
      <c r="A87" s="138"/>
      <c r="B87" s="152" t="s">
        <v>186</v>
      </c>
      <c r="C87" s="6" t="s">
        <v>7</v>
      </c>
      <c r="D87" s="8"/>
      <c r="E87" s="9" t="s">
        <v>103</v>
      </c>
      <c r="F87" s="66" t="s">
        <v>791</v>
      </c>
    </row>
    <row r="88" spans="1:6" x14ac:dyDescent="0.3">
      <c r="A88" s="138"/>
      <c r="B88" s="152"/>
      <c r="C88" s="6" t="s">
        <v>8</v>
      </c>
      <c r="D88" s="8" t="s">
        <v>28</v>
      </c>
      <c r="E88" s="9" t="s">
        <v>126</v>
      </c>
      <c r="F88" s="66" t="s">
        <v>114</v>
      </c>
    </row>
    <row r="89" spans="1:6" x14ac:dyDescent="0.3">
      <c r="A89" s="138"/>
      <c r="B89" s="152"/>
      <c r="C89" s="6" t="s">
        <v>9</v>
      </c>
      <c r="D89" s="8" t="s">
        <v>28</v>
      </c>
      <c r="E89" s="9" t="s">
        <v>127</v>
      </c>
      <c r="F89" s="66" t="s">
        <v>114</v>
      </c>
    </row>
    <row r="90" spans="1:6" x14ac:dyDescent="0.3">
      <c r="A90" s="138"/>
      <c r="B90" s="152"/>
      <c r="C90" s="6" t="s">
        <v>10</v>
      </c>
      <c r="D90" s="8" t="s">
        <v>23</v>
      </c>
      <c r="E90" s="9" t="s">
        <v>128</v>
      </c>
      <c r="F90" s="66" t="s">
        <v>114</v>
      </c>
    </row>
    <row r="91" spans="1:6" ht="15.75" customHeight="1" x14ac:dyDescent="0.3">
      <c r="A91" s="138"/>
      <c r="B91" s="152"/>
      <c r="C91" s="6" t="s">
        <v>11</v>
      </c>
      <c r="D91" s="192" t="s">
        <v>12</v>
      </c>
      <c r="E91" s="193"/>
      <c r="F91" s="194"/>
    </row>
    <row r="92" spans="1:6" x14ac:dyDescent="0.3">
      <c r="A92" s="138"/>
      <c r="B92" s="152"/>
      <c r="C92" s="6" t="s">
        <v>13</v>
      </c>
      <c r="D92" s="8" t="s">
        <v>23</v>
      </c>
      <c r="E92" s="9" t="s">
        <v>129</v>
      </c>
      <c r="F92" s="66" t="s">
        <v>114</v>
      </c>
    </row>
    <row r="93" spans="1:6" x14ac:dyDescent="0.3">
      <c r="A93" s="138"/>
      <c r="B93" s="152"/>
      <c r="C93" s="6" t="s">
        <v>14</v>
      </c>
      <c r="D93" s="8" t="s">
        <v>23</v>
      </c>
      <c r="E93" s="9" t="s">
        <v>130</v>
      </c>
      <c r="F93" s="66" t="s">
        <v>793</v>
      </c>
    </row>
    <row r="94" spans="1:6" x14ac:dyDescent="0.3">
      <c r="A94" s="138"/>
      <c r="B94" s="152"/>
      <c r="C94" s="6" t="s">
        <v>15</v>
      </c>
      <c r="D94" s="8" t="s">
        <v>23</v>
      </c>
      <c r="E94" s="9" t="s">
        <v>130</v>
      </c>
      <c r="F94" s="66" t="s">
        <v>793</v>
      </c>
    </row>
    <row r="95" spans="1:6" x14ac:dyDescent="0.3">
      <c r="A95" s="138"/>
      <c r="B95" s="152"/>
      <c r="C95" s="6" t="s">
        <v>16</v>
      </c>
      <c r="D95" s="8" t="s">
        <v>23</v>
      </c>
      <c r="E95" s="9" t="s">
        <v>69</v>
      </c>
      <c r="F95" s="66" t="s">
        <v>793</v>
      </c>
    </row>
    <row r="96" spans="1:6" x14ac:dyDescent="0.3">
      <c r="A96" s="138"/>
      <c r="B96" s="153">
        <v>45548</v>
      </c>
      <c r="C96" s="154"/>
      <c r="D96" s="154"/>
      <c r="E96" s="154"/>
      <c r="F96" s="155"/>
    </row>
    <row r="97" spans="1:6" ht="28.8" x14ac:dyDescent="0.3">
      <c r="A97" s="138"/>
      <c r="B97" s="152" t="s">
        <v>187</v>
      </c>
      <c r="C97" s="6" t="s">
        <v>7</v>
      </c>
      <c r="D97" s="8"/>
      <c r="E97" s="9" t="s">
        <v>103</v>
      </c>
      <c r="F97" s="66" t="s">
        <v>791</v>
      </c>
    </row>
    <row r="98" spans="1:6" x14ac:dyDescent="0.3">
      <c r="A98" s="138"/>
      <c r="B98" s="152"/>
      <c r="C98" s="6" t="s">
        <v>8</v>
      </c>
      <c r="D98" s="8" t="s">
        <v>28</v>
      </c>
      <c r="E98" s="9" t="s">
        <v>131</v>
      </c>
      <c r="F98" s="66" t="s">
        <v>793</v>
      </c>
    </row>
    <row r="99" spans="1:6" x14ac:dyDescent="0.3">
      <c r="A99" s="138"/>
      <c r="B99" s="152"/>
      <c r="C99" s="6" t="s">
        <v>9</v>
      </c>
      <c r="D99" s="8" t="s">
        <v>28</v>
      </c>
      <c r="E99" s="9" t="s">
        <v>132</v>
      </c>
      <c r="F99" s="66" t="s">
        <v>793</v>
      </c>
    </row>
    <row r="100" spans="1:6" x14ac:dyDescent="0.3">
      <c r="A100" s="138"/>
      <c r="B100" s="152"/>
      <c r="C100" s="6" t="s">
        <v>10</v>
      </c>
      <c r="D100" s="8" t="s">
        <v>28</v>
      </c>
      <c r="E100" s="9" t="s">
        <v>133</v>
      </c>
      <c r="F100" s="66" t="s">
        <v>793</v>
      </c>
    </row>
    <row r="101" spans="1:6" ht="15.75" customHeight="1" x14ac:dyDescent="0.3">
      <c r="A101" s="138"/>
      <c r="B101" s="152"/>
      <c r="C101" s="6" t="s">
        <v>17</v>
      </c>
      <c r="D101" s="192" t="s">
        <v>12</v>
      </c>
      <c r="E101" s="193"/>
      <c r="F101" s="194"/>
    </row>
    <row r="102" spans="1:6" x14ac:dyDescent="0.3">
      <c r="A102" s="138"/>
      <c r="B102" s="152"/>
      <c r="C102" s="6" t="s">
        <v>18</v>
      </c>
      <c r="D102" s="8" t="s">
        <v>28</v>
      </c>
      <c r="E102" s="9" t="s">
        <v>134</v>
      </c>
      <c r="F102" s="66" t="s">
        <v>793</v>
      </c>
    </row>
    <row r="103" spans="1:6" x14ac:dyDescent="0.3">
      <c r="A103" s="138"/>
      <c r="B103" s="152"/>
      <c r="C103" s="6" t="s">
        <v>19</v>
      </c>
      <c r="D103" s="8" t="s">
        <v>28</v>
      </c>
      <c r="E103" s="9" t="s">
        <v>135</v>
      </c>
      <c r="F103" s="66" t="s">
        <v>793</v>
      </c>
    </row>
    <row r="104" spans="1:6" x14ac:dyDescent="0.3">
      <c r="A104" s="138"/>
      <c r="B104" s="152"/>
      <c r="C104" s="6" t="s">
        <v>20</v>
      </c>
      <c r="D104" s="8" t="s">
        <v>23</v>
      </c>
      <c r="E104" s="9" t="s">
        <v>69</v>
      </c>
      <c r="F104" s="66" t="s">
        <v>793</v>
      </c>
    </row>
    <row r="105" spans="1:6" x14ac:dyDescent="0.3">
      <c r="A105" s="139"/>
      <c r="B105" s="152"/>
      <c r="C105" s="6" t="s">
        <v>21</v>
      </c>
      <c r="D105" s="8" t="s">
        <v>136</v>
      </c>
      <c r="E105" s="9" t="s">
        <v>69</v>
      </c>
      <c r="F105" s="66" t="s">
        <v>793</v>
      </c>
    </row>
    <row r="106" spans="1:6" x14ac:dyDescent="0.3">
      <c r="A106" s="52"/>
      <c r="D106" s="50"/>
      <c r="F106" s="67"/>
    </row>
    <row r="107" spans="1:6" x14ac:dyDescent="0.3">
      <c r="A107" s="51" t="s">
        <v>0</v>
      </c>
      <c r="B107" s="6" t="s">
        <v>1</v>
      </c>
      <c r="C107" s="7" t="s">
        <v>2</v>
      </c>
      <c r="D107" s="7" t="s">
        <v>3</v>
      </c>
      <c r="E107" s="7" t="s">
        <v>4</v>
      </c>
      <c r="F107" s="68" t="s">
        <v>5</v>
      </c>
    </row>
    <row r="108" spans="1:6" ht="15" customHeight="1" x14ac:dyDescent="0.3">
      <c r="A108" s="137" t="s">
        <v>189</v>
      </c>
      <c r="B108" s="153">
        <v>45551</v>
      </c>
      <c r="C108" s="154"/>
      <c r="D108" s="154"/>
      <c r="E108" s="154"/>
      <c r="F108" s="155"/>
    </row>
    <row r="109" spans="1:6" ht="15" customHeight="1" x14ac:dyDescent="0.3">
      <c r="A109" s="138"/>
      <c r="B109" s="152" t="s">
        <v>183</v>
      </c>
      <c r="C109" s="6" t="s">
        <v>7</v>
      </c>
      <c r="D109" s="8"/>
      <c r="E109" s="9" t="s">
        <v>103</v>
      </c>
      <c r="F109" s="195" t="s">
        <v>791</v>
      </c>
    </row>
    <row r="110" spans="1:6" ht="30" customHeight="1" x14ac:dyDescent="0.3">
      <c r="A110" s="138"/>
      <c r="B110" s="152"/>
      <c r="C110" s="6" t="s">
        <v>8</v>
      </c>
      <c r="D110" s="8" t="s">
        <v>28</v>
      </c>
      <c r="E110" s="9" t="s">
        <v>137</v>
      </c>
      <c r="F110" s="196"/>
    </row>
    <row r="111" spans="1:6" ht="30" customHeight="1" x14ac:dyDescent="0.3">
      <c r="A111" s="138"/>
      <c r="B111" s="152"/>
      <c r="C111" s="6" t="s">
        <v>9</v>
      </c>
      <c r="D111" s="8" t="s">
        <v>28</v>
      </c>
      <c r="E111" s="9" t="s">
        <v>138</v>
      </c>
      <c r="F111" s="196"/>
    </row>
    <row r="112" spans="1:6" ht="30" customHeight="1" x14ac:dyDescent="0.3">
      <c r="A112" s="138"/>
      <c r="B112" s="152"/>
      <c r="C112" s="6" t="s">
        <v>10</v>
      </c>
      <c r="D112" s="8" t="s">
        <v>23</v>
      </c>
      <c r="E112" s="9" t="s">
        <v>139</v>
      </c>
      <c r="F112" s="197"/>
    </row>
    <row r="113" spans="1:6" x14ac:dyDescent="0.3">
      <c r="A113" s="138"/>
      <c r="B113" s="152"/>
      <c r="C113" s="6" t="s">
        <v>11</v>
      </c>
      <c r="D113" s="192" t="s">
        <v>12</v>
      </c>
      <c r="E113" s="193"/>
      <c r="F113" s="194"/>
    </row>
    <row r="114" spans="1:6" x14ac:dyDescent="0.3">
      <c r="A114" s="138"/>
      <c r="B114" s="152"/>
      <c r="C114" s="6" t="s">
        <v>13</v>
      </c>
      <c r="D114" s="8" t="s">
        <v>28</v>
      </c>
      <c r="E114" s="9" t="s">
        <v>140</v>
      </c>
      <c r="F114" s="66" t="s">
        <v>793</v>
      </c>
    </row>
    <row r="115" spans="1:6" x14ac:dyDescent="0.3">
      <c r="A115" s="138"/>
      <c r="B115" s="152"/>
      <c r="C115" s="6" t="s">
        <v>14</v>
      </c>
      <c r="D115" s="8" t="s">
        <v>28</v>
      </c>
      <c r="E115" s="9" t="s">
        <v>141</v>
      </c>
      <c r="F115" s="66" t="s">
        <v>793</v>
      </c>
    </row>
    <row r="116" spans="1:6" x14ac:dyDescent="0.3">
      <c r="A116" s="138"/>
      <c r="B116" s="152"/>
      <c r="C116" s="6" t="s">
        <v>15</v>
      </c>
      <c r="D116" s="8" t="s">
        <v>23</v>
      </c>
      <c r="E116" s="9" t="s">
        <v>69</v>
      </c>
      <c r="F116" s="66" t="s">
        <v>793</v>
      </c>
    </row>
    <row r="117" spans="1:6" x14ac:dyDescent="0.3">
      <c r="A117" s="138"/>
      <c r="B117" s="152"/>
      <c r="C117" s="6" t="s">
        <v>16</v>
      </c>
      <c r="D117" s="8" t="s">
        <v>23</v>
      </c>
      <c r="E117" s="9" t="s">
        <v>69</v>
      </c>
      <c r="F117" s="66" t="s">
        <v>793</v>
      </c>
    </row>
    <row r="118" spans="1:6" x14ac:dyDescent="0.3">
      <c r="A118" s="138"/>
      <c r="B118" s="153">
        <v>45552</v>
      </c>
      <c r="C118" s="154"/>
      <c r="D118" s="154"/>
      <c r="E118" s="154"/>
      <c r="F118" s="155"/>
    </row>
    <row r="119" spans="1:6" ht="28.8" x14ac:dyDescent="0.3">
      <c r="A119" s="138"/>
      <c r="B119" s="152" t="s">
        <v>184</v>
      </c>
      <c r="C119" s="6" t="s">
        <v>7</v>
      </c>
      <c r="D119" s="8" t="s">
        <v>28</v>
      </c>
      <c r="E119" s="9" t="s">
        <v>103</v>
      </c>
      <c r="F119" s="66" t="s">
        <v>791</v>
      </c>
    </row>
    <row r="120" spans="1:6" x14ac:dyDescent="0.3">
      <c r="A120" s="138"/>
      <c r="B120" s="152"/>
      <c r="C120" s="6" t="s">
        <v>8</v>
      </c>
      <c r="D120" s="8" t="s">
        <v>28</v>
      </c>
      <c r="E120" s="9" t="s">
        <v>142</v>
      </c>
      <c r="F120" s="66" t="s">
        <v>95</v>
      </c>
    </row>
    <row r="121" spans="1:6" x14ac:dyDescent="0.3">
      <c r="A121" s="138"/>
      <c r="B121" s="152"/>
      <c r="C121" s="6" t="s">
        <v>9</v>
      </c>
      <c r="D121" s="8" t="s">
        <v>28</v>
      </c>
      <c r="E121" s="9" t="s">
        <v>142</v>
      </c>
      <c r="F121" s="66" t="s">
        <v>95</v>
      </c>
    </row>
    <row r="122" spans="1:6" x14ac:dyDescent="0.3">
      <c r="A122" s="138"/>
      <c r="B122" s="152"/>
      <c r="C122" s="6" t="s">
        <v>10</v>
      </c>
      <c r="D122" s="8"/>
      <c r="E122" s="9" t="s">
        <v>37</v>
      </c>
      <c r="F122" s="66"/>
    </row>
    <row r="123" spans="1:6" x14ac:dyDescent="0.3">
      <c r="A123" s="138"/>
      <c r="B123" s="152"/>
      <c r="C123" s="6" t="s">
        <v>11</v>
      </c>
      <c r="D123" s="192" t="s">
        <v>12</v>
      </c>
      <c r="E123" s="193"/>
      <c r="F123" s="194"/>
    </row>
    <row r="124" spans="1:6" x14ac:dyDescent="0.3">
      <c r="A124" s="138"/>
      <c r="B124" s="152"/>
      <c r="C124" s="6" t="s">
        <v>13</v>
      </c>
      <c r="D124" s="8" t="s">
        <v>28</v>
      </c>
      <c r="E124" s="9" t="s">
        <v>143</v>
      </c>
      <c r="F124" s="66" t="s">
        <v>95</v>
      </c>
    </row>
    <row r="125" spans="1:6" x14ac:dyDescent="0.3">
      <c r="A125" s="138"/>
      <c r="B125" s="152"/>
      <c r="C125" s="6" t="s">
        <v>14</v>
      </c>
      <c r="D125" s="8" t="s">
        <v>23</v>
      </c>
      <c r="E125" s="9" t="s">
        <v>143</v>
      </c>
      <c r="F125" s="66" t="s">
        <v>95</v>
      </c>
    </row>
    <row r="126" spans="1:6" x14ac:dyDescent="0.3">
      <c r="A126" s="138"/>
      <c r="B126" s="152"/>
      <c r="C126" s="6" t="s">
        <v>15</v>
      </c>
      <c r="D126" s="8" t="s">
        <v>23</v>
      </c>
      <c r="E126" s="9" t="s">
        <v>69</v>
      </c>
      <c r="F126" s="66" t="s">
        <v>793</v>
      </c>
    </row>
    <row r="127" spans="1:6" x14ac:dyDescent="0.3">
      <c r="A127" s="138"/>
      <c r="B127" s="152"/>
      <c r="C127" s="6" t="s">
        <v>16</v>
      </c>
      <c r="D127" s="8" t="s">
        <v>23</v>
      </c>
      <c r="E127" s="9" t="s">
        <v>69</v>
      </c>
      <c r="F127" s="66" t="s">
        <v>793</v>
      </c>
    </row>
    <row r="128" spans="1:6" x14ac:dyDescent="0.3">
      <c r="A128" s="138"/>
      <c r="B128" s="153">
        <v>45553</v>
      </c>
      <c r="C128" s="154"/>
      <c r="D128" s="154"/>
      <c r="E128" s="154"/>
      <c r="F128" s="155"/>
    </row>
    <row r="129" spans="1:6" ht="28.8" x14ac:dyDescent="0.3">
      <c r="A129" s="138"/>
      <c r="B129" s="152" t="s">
        <v>185</v>
      </c>
      <c r="C129" s="6" t="s">
        <v>7</v>
      </c>
      <c r="D129" s="8"/>
      <c r="E129" s="9" t="s">
        <v>103</v>
      </c>
      <c r="F129" s="66" t="s">
        <v>791</v>
      </c>
    </row>
    <row r="130" spans="1:6" x14ac:dyDescent="0.3">
      <c r="A130" s="138"/>
      <c r="B130" s="152"/>
      <c r="C130" s="6" t="s">
        <v>8</v>
      </c>
      <c r="D130" s="8" t="s">
        <v>28</v>
      </c>
      <c r="E130" s="9" t="s">
        <v>144</v>
      </c>
      <c r="F130" s="66" t="s">
        <v>97</v>
      </c>
    </row>
    <row r="131" spans="1:6" x14ac:dyDescent="0.3">
      <c r="A131" s="138"/>
      <c r="B131" s="152"/>
      <c r="C131" s="6" t="s">
        <v>9</v>
      </c>
      <c r="D131" s="8" t="s">
        <v>28</v>
      </c>
      <c r="E131" s="9" t="s">
        <v>144</v>
      </c>
      <c r="F131" s="66" t="s">
        <v>97</v>
      </c>
    </row>
    <row r="132" spans="1:6" x14ac:dyDescent="0.3">
      <c r="A132" s="138"/>
      <c r="B132" s="152"/>
      <c r="C132" s="6" t="s">
        <v>10</v>
      </c>
      <c r="D132" s="8" t="s">
        <v>28</v>
      </c>
      <c r="E132" s="9" t="s">
        <v>37</v>
      </c>
      <c r="F132" s="66"/>
    </row>
    <row r="133" spans="1:6" x14ac:dyDescent="0.3">
      <c r="A133" s="138"/>
      <c r="B133" s="152"/>
      <c r="C133" s="6" t="s">
        <v>11</v>
      </c>
      <c r="D133" s="192" t="s">
        <v>12</v>
      </c>
      <c r="E133" s="193"/>
      <c r="F133" s="194"/>
    </row>
    <row r="134" spans="1:6" x14ac:dyDescent="0.3">
      <c r="A134" s="138"/>
      <c r="B134" s="152"/>
      <c r="C134" s="6" t="s">
        <v>13</v>
      </c>
      <c r="D134" s="8"/>
      <c r="E134" s="9" t="s">
        <v>51</v>
      </c>
      <c r="F134" s="66"/>
    </row>
    <row r="135" spans="1:6" x14ac:dyDescent="0.3">
      <c r="A135" s="138"/>
      <c r="B135" s="152"/>
      <c r="C135" s="6" t="s">
        <v>14</v>
      </c>
      <c r="D135" s="8"/>
      <c r="E135" s="9" t="s">
        <v>51</v>
      </c>
      <c r="F135" s="66"/>
    </row>
    <row r="136" spans="1:6" x14ac:dyDescent="0.3">
      <c r="A136" s="138"/>
      <c r="B136" s="152"/>
      <c r="C136" s="6" t="s">
        <v>15</v>
      </c>
      <c r="D136" s="8"/>
      <c r="E136" s="9" t="s">
        <v>37</v>
      </c>
      <c r="F136" s="66"/>
    </row>
    <row r="137" spans="1:6" x14ac:dyDescent="0.3">
      <c r="A137" s="138"/>
      <c r="B137" s="152"/>
      <c r="C137" s="6" t="s">
        <v>16</v>
      </c>
      <c r="D137" s="8"/>
      <c r="E137" s="9" t="s">
        <v>37</v>
      </c>
      <c r="F137" s="66"/>
    </row>
    <row r="138" spans="1:6" x14ac:dyDescent="0.3">
      <c r="A138" s="138"/>
      <c r="B138" s="153">
        <v>45554</v>
      </c>
      <c r="C138" s="154"/>
      <c r="D138" s="154"/>
      <c r="E138" s="154"/>
      <c r="F138" s="155"/>
    </row>
    <row r="139" spans="1:6" x14ac:dyDescent="0.3">
      <c r="A139" s="138"/>
      <c r="B139" s="152" t="s">
        <v>186</v>
      </c>
      <c r="C139" s="6" t="s">
        <v>7</v>
      </c>
      <c r="D139" s="8"/>
      <c r="E139" s="9" t="s">
        <v>103</v>
      </c>
      <c r="F139" s="66" t="s">
        <v>86</v>
      </c>
    </row>
    <row r="140" spans="1:6" x14ac:dyDescent="0.3">
      <c r="A140" s="138"/>
      <c r="B140" s="152"/>
      <c r="C140" s="6" t="s">
        <v>8</v>
      </c>
      <c r="D140" s="8" t="s">
        <v>28</v>
      </c>
      <c r="E140" s="9" t="s">
        <v>145</v>
      </c>
      <c r="F140" s="66" t="s">
        <v>89</v>
      </c>
    </row>
    <row r="141" spans="1:6" x14ac:dyDescent="0.3">
      <c r="A141" s="138"/>
      <c r="B141" s="152"/>
      <c r="C141" s="6" t="s">
        <v>9</v>
      </c>
      <c r="D141" s="8" t="s">
        <v>28</v>
      </c>
      <c r="E141" s="9" t="s">
        <v>146</v>
      </c>
      <c r="F141" s="66" t="s">
        <v>89</v>
      </c>
    </row>
    <row r="142" spans="1:6" x14ac:dyDescent="0.3">
      <c r="A142" s="138"/>
      <c r="B142" s="152"/>
      <c r="C142" s="6" t="s">
        <v>10</v>
      </c>
      <c r="D142" s="8" t="s">
        <v>28</v>
      </c>
      <c r="E142" s="9" t="s">
        <v>147</v>
      </c>
      <c r="F142" s="66" t="s">
        <v>89</v>
      </c>
    </row>
    <row r="143" spans="1:6" x14ac:dyDescent="0.3">
      <c r="A143" s="138"/>
      <c r="B143" s="152"/>
      <c r="C143" s="6" t="s">
        <v>11</v>
      </c>
      <c r="D143" s="192" t="s">
        <v>12</v>
      </c>
      <c r="E143" s="193"/>
      <c r="F143" s="194"/>
    </row>
    <row r="144" spans="1:6" x14ac:dyDescent="0.3">
      <c r="A144" s="138"/>
      <c r="B144" s="152"/>
      <c r="C144" s="6" t="s">
        <v>13</v>
      </c>
      <c r="D144" s="8" t="s">
        <v>28</v>
      </c>
      <c r="E144" s="9" t="s">
        <v>148</v>
      </c>
      <c r="F144" s="66" t="s">
        <v>86</v>
      </c>
    </row>
    <row r="145" spans="1:6" x14ac:dyDescent="0.3">
      <c r="A145" s="138"/>
      <c r="B145" s="152"/>
      <c r="C145" s="6" t="s">
        <v>14</v>
      </c>
      <c r="D145" s="8" t="s">
        <v>28</v>
      </c>
      <c r="E145" s="9" t="s">
        <v>69</v>
      </c>
      <c r="F145" s="66" t="s">
        <v>89</v>
      </c>
    </row>
    <row r="146" spans="1:6" x14ac:dyDescent="0.3">
      <c r="A146" s="138"/>
      <c r="B146" s="152"/>
      <c r="C146" s="6" t="s">
        <v>15</v>
      </c>
      <c r="D146" s="8" t="s">
        <v>23</v>
      </c>
      <c r="E146" s="9" t="s">
        <v>69</v>
      </c>
      <c r="F146" s="66" t="s">
        <v>89</v>
      </c>
    </row>
    <row r="147" spans="1:6" x14ac:dyDescent="0.3">
      <c r="A147" s="138"/>
      <c r="B147" s="152"/>
      <c r="C147" s="6" t="s">
        <v>16</v>
      </c>
      <c r="D147" s="8" t="s">
        <v>149</v>
      </c>
      <c r="E147" s="9" t="s">
        <v>69</v>
      </c>
      <c r="F147" s="66" t="s">
        <v>89</v>
      </c>
    </row>
    <row r="148" spans="1:6" x14ac:dyDescent="0.3">
      <c r="A148" s="138"/>
      <c r="B148" s="153">
        <v>45555</v>
      </c>
      <c r="C148" s="154"/>
      <c r="D148" s="154"/>
      <c r="E148" s="154"/>
      <c r="F148" s="155"/>
    </row>
    <row r="149" spans="1:6" ht="15" customHeight="1" x14ac:dyDescent="0.3">
      <c r="A149" s="138"/>
      <c r="B149" s="152" t="s">
        <v>187</v>
      </c>
      <c r="C149" s="6" t="s">
        <v>7</v>
      </c>
      <c r="D149" s="8"/>
      <c r="E149" s="9" t="s">
        <v>103</v>
      </c>
      <c r="F149" s="66" t="s">
        <v>792</v>
      </c>
    </row>
    <row r="150" spans="1:6" x14ac:dyDescent="0.3">
      <c r="A150" s="138"/>
      <c r="B150" s="152"/>
      <c r="C150" s="6" t="s">
        <v>8</v>
      </c>
      <c r="D150" s="8" t="s">
        <v>28</v>
      </c>
      <c r="E150" s="9" t="s">
        <v>150</v>
      </c>
      <c r="F150" s="66" t="s">
        <v>792</v>
      </c>
    </row>
    <row r="151" spans="1:6" x14ac:dyDescent="0.3">
      <c r="A151" s="138"/>
      <c r="B151" s="152"/>
      <c r="C151" s="6" t="s">
        <v>9</v>
      </c>
      <c r="D151" s="8" t="s">
        <v>28</v>
      </c>
      <c r="E151" s="9" t="s">
        <v>151</v>
      </c>
      <c r="F151" s="66" t="s">
        <v>792</v>
      </c>
    </row>
    <row r="152" spans="1:6" x14ac:dyDescent="0.3">
      <c r="A152" s="138"/>
      <c r="B152" s="152"/>
      <c r="C152" s="6" t="s">
        <v>10</v>
      </c>
      <c r="D152" s="8" t="s">
        <v>28</v>
      </c>
      <c r="E152" s="9" t="s">
        <v>152</v>
      </c>
      <c r="F152" s="66" t="s">
        <v>792</v>
      </c>
    </row>
    <row r="153" spans="1:6" x14ac:dyDescent="0.3">
      <c r="A153" s="138"/>
      <c r="B153" s="152"/>
      <c r="C153" s="6" t="s">
        <v>17</v>
      </c>
      <c r="D153" s="192" t="s">
        <v>12</v>
      </c>
      <c r="E153" s="193"/>
      <c r="F153" s="194"/>
    </row>
    <row r="154" spans="1:6" x14ac:dyDescent="0.3">
      <c r="A154" s="138"/>
      <c r="B154" s="152"/>
      <c r="C154" s="6" t="s">
        <v>18</v>
      </c>
      <c r="D154" s="8" t="s">
        <v>23</v>
      </c>
      <c r="E154" s="9" t="s">
        <v>69</v>
      </c>
      <c r="F154" s="66" t="s">
        <v>792</v>
      </c>
    </row>
    <row r="155" spans="1:6" x14ac:dyDescent="0.3">
      <c r="A155" s="138"/>
      <c r="B155" s="152"/>
      <c r="C155" s="6" t="s">
        <v>19</v>
      </c>
      <c r="D155" s="8" t="s">
        <v>23</v>
      </c>
      <c r="E155" s="9" t="s">
        <v>69</v>
      </c>
      <c r="F155" s="66" t="s">
        <v>792</v>
      </c>
    </row>
    <row r="156" spans="1:6" x14ac:dyDescent="0.3">
      <c r="A156" s="138"/>
      <c r="B156" s="152"/>
      <c r="C156" s="6" t="s">
        <v>20</v>
      </c>
      <c r="D156" s="8" t="s">
        <v>23</v>
      </c>
      <c r="E156" s="9" t="s">
        <v>69</v>
      </c>
      <c r="F156" s="66" t="s">
        <v>792</v>
      </c>
    </row>
    <row r="157" spans="1:6" x14ac:dyDescent="0.3">
      <c r="A157" s="139"/>
      <c r="B157" s="152"/>
      <c r="C157" s="6" t="s">
        <v>21</v>
      </c>
      <c r="D157" s="8" t="s">
        <v>23</v>
      </c>
      <c r="E157" s="9" t="s">
        <v>69</v>
      </c>
      <c r="F157" s="66" t="s">
        <v>792</v>
      </c>
    </row>
    <row r="158" spans="1:6" x14ac:dyDescent="0.3">
      <c r="A158" s="52"/>
      <c r="D158" s="50"/>
      <c r="F158" s="67"/>
    </row>
    <row r="159" spans="1:6" x14ac:dyDescent="0.3">
      <c r="A159" s="51" t="s">
        <v>0</v>
      </c>
      <c r="B159" s="6" t="s">
        <v>1</v>
      </c>
      <c r="C159" s="7" t="s">
        <v>2</v>
      </c>
      <c r="D159" s="7" t="s">
        <v>3</v>
      </c>
      <c r="E159" s="7" t="s">
        <v>4</v>
      </c>
      <c r="F159" s="68" t="s">
        <v>5</v>
      </c>
    </row>
    <row r="160" spans="1:6" ht="15" customHeight="1" x14ac:dyDescent="0.3">
      <c r="A160" s="137" t="s">
        <v>190</v>
      </c>
      <c r="B160" s="153">
        <v>45558</v>
      </c>
      <c r="C160" s="154"/>
      <c r="D160" s="154"/>
      <c r="E160" s="154"/>
      <c r="F160" s="155"/>
    </row>
    <row r="161" spans="1:6" ht="28.8" x14ac:dyDescent="0.3">
      <c r="A161" s="138"/>
      <c r="B161" s="152" t="s">
        <v>183</v>
      </c>
      <c r="C161" s="6" t="s">
        <v>7</v>
      </c>
      <c r="D161" s="8"/>
      <c r="E161" s="9" t="s">
        <v>103</v>
      </c>
      <c r="F161" s="66" t="s">
        <v>791</v>
      </c>
    </row>
    <row r="162" spans="1:6" x14ac:dyDescent="0.3">
      <c r="A162" s="138"/>
      <c r="B162" s="152"/>
      <c r="C162" s="6" t="s">
        <v>8</v>
      </c>
      <c r="D162" s="8" t="s">
        <v>28</v>
      </c>
      <c r="E162" s="9" t="s">
        <v>153</v>
      </c>
      <c r="F162" s="66" t="s">
        <v>89</v>
      </c>
    </row>
    <row r="163" spans="1:6" x14ac:dyDescent="0.3">
      <c r="A163" s="138"/>
      <c r="B163" s="152"/>
      <c r="C163" s="6" t="s">
        <v>9</v>
      </c>
      <c r="D163" s="8" t="s">
        <v>28</v>
      </c>
      <c r="E163" s="9" t="s">
        <v>154</v>
      </c>
      <c r="F163" s="66" t="s">
        <v>89</v>
      </c>
    </row>
    <row r="164" spans="1:6" x14ac:dyDescent="0.3">
      <c r="A164" s="138"/>
      <c r="B164" s="152"/>
      <c r="C164" s="6" t="s">
        <v>10</v>
      </c>
      <c r="D164" s="8" t="s">
        <v>23</v>
      </c>
      <c r="E164" s="9" t="s">
        <v>155</v>
      </c>
      <c r="F164" s="66" t="s">
        <v>89</v>
      </c>
    </row>
    <row r="165" spans="1:6" x14ac:dyDescent="0.3">
      <c r="A165" s="138"/>
      <c r="B165" s="152"/>
      <c r="C165" s="6" t="s">
        <v>11</v>
      </c>
      <c r="D165" s="192" t="s">
        <v>12</v>
      </c>
      <c r="E165" s="193"/>
      <c r="F165" s="194"/>
    </row>
    <row r="166" spans="1:6" x14ac:dyDescent="0.3">
      <c r="A166" s="138"/>
      <c r="B166" s="152"/>
      <c r="C166" s="6" t="s">
        <v>13</v>
      </c>
      <c r="D166" s="8" t="s">
        <v>28</v>
      </c>
      <c r="E166" s="9" t="s">
        <v>156</v>
      </c>
      <c r="F166" s="66" t="s">
        <v>793</v>
      </c>
    </row>
    <row r="167" spans="1:6" x14ac:dyDescent="0.3">
      <c r="A167" s="138"/>
      <c r="B167" s="152"/>
      <c r="C167" s="6" t="s">
        <v>14</v>
      </c>
      <c r="D167" s="8" t="s">
        <v>28</v>
      </c>
      <c r="E167" s="9" t="s">
        <v>157</v>
      </c>
      <c r="F167" s="66" t="s">
        <v>793</v>
      </c>
    </row>
    <row r="168" spans="1:6" x14ac:dyDescent="0.3">
      <c r="A168" s="138"/>
      <c r="B168" s="152"/>
      <c r="C168" s="6" t="s">
        <v>15</v>
      </c>
      <c r="D168" s="8" t="s">
        <v>28</v>
      </c>
      <c r="E168" s="9" t="s">
        <v>158</v>
      </c>
      <c r="F168" s="66" t="s">
        <v>793</v>
      </c>
    </row>
    <row r="169" spans="1:6" x14ac:dyDescent="0.3">
      <c r="A169" s="138"/>
      <c r="B169" s="152"/>
      <c r="C169" s="6" t="s">
        <v>16</v>
      </c>
      <c r="D169" s="8" t="s">
        <v>98</v>
      </c>
      <c r="E169" s="9" t="s">
        <v>159</v>
      </c>
      <c r="F169" s="66" t="s">
        <v>793</v>
      </c>
    </row>
    <row r="170" spans="1:6" x14ac:dyDescent="0.3">
      <c r="A170" s="138"/>
      <c r="B170" s="153">
        <v>45559</v>
      </c>
      <c r="C170" s="154"/>
      <c r="D170" s="154"/>
      <c r="E170" s="154"/>
      <c r="F170" s="155"/>
    </row>
    <row r="171" spans="1:6" ht="28.8" x14ac:dyDescent="0.3">
      <c r="A171" s="138"/>
      <c r="B171" s="152" t="s">
        <v>184</v>
      </c>
      <c r="C171" s="6" t="s">
        <v>7</v>
      </c>
      <c r="D171" s="8"/>
      <c r="E171" s="9" t="s">
        <v>103</v>
      </c>
      <c r="F171" s="66" t="s">
        <v>791</v>
      </c>
    </row>
    <row r="172" spans="1:6" x14ac:dyDescent="0.3">
      <c r="A172" s="138"/>
      <c r="B172" s="152"/>
      <c r="C172" s="6" t="s">
        <v>8</v>
      </c>
      <c r="D172" s="8" t="s">
        <v>28</v>
      </c>
      <c r="E172" s="9" t="s">
        <v>160</v>
      </c>
      <c r="F172" s="66" t="s">
        <v>95</v>
      </c>
    </row>
    <row r="173" spans="1:6" x14ac:dyDescent="0.3">
      <c r="A173" s="138"/>
      <c r="B173" s="152"/>
      <c r="C173" s="6" t="s">
        <v>9</v>
      </c>
      <c r="D173" s="8" t="s">
        <v>28</v>
      </c>
      <c r="E173" s="9" t="s">
        <v>161</v>
      </c>
      <c r="F173" s="66" t="s">
        <v>95</v>
      </c>
    </row>
    <row r="174" spans="1:6" x14ac:dyDescent="0.3">
      <c r="A174" s="138"/>
      <c r="B174" s="152"/>
      <c r="C174" s="6" t="s">
        <v>10</v>
      </c>
      <c r="D174" s="8" t="s">
        <v>28</v>
      </c>
      <c r="E174" s="9" t="s">
        <v>99</v>
      </c>
      <c r="F174" s="66"/>
    </row>
    <row r="175" spans="1:6" x14ac:dyDescent="0.3">
      <c r="A175" s="138"/>
      <c r="B175" s="152"/>
      <c r="C175" s="6" t="s">
        <v>11</v>
      </c>
      <c r="D175" s="192" t="s">
        <v>12</v>
      </c>
      <c r="E175" s="193"/>
      <c r="F175" s="194"/>
    </row>
    <row r="176" spans="1:6" x14ac:dyDescent="0.3">
      <c r="A176" s="138"/>
      <c r="B176" s="152"/>
      <c r="C176" s="6" t="s">
        <v>13</v>
      </c>
      <c r="D176" s="8" t="s">
        <v>28</v>
      </c>
      <c r="E176" s="9" t="s">
        <v>162</v>
      </c>
      <c r="F176" s="66" t="s">
        <v>95</v>
      </c>
    </row>
    <row r="177" spans="1:6" x14ac:dyDescent="0.3">
      <c r="A177" s="138"/>
      <c r="B177" s="152"/>
      <c r="C177" s="6" t="s">
        <v>14</v>
      </c>
      <c r="D177" s="8" t="s">
        <v>23</v>
      </c>
      <c r="E177" s="9" t="s">
        <v>163</v>
      </c>
      <c r="F177" s="66" t="s">
        <v>95</v>
      </c>
    </row>
    <row r="178" spans="1:6" x14ac:dyDescent="0.3">
      <c r="A178" s="138"/>
      <c r="B178" s="152"/>
      <c r="C178" s="6" t="s">
        <v>15</v>
      </c>
      <c r="D178" s="8" t="s">
        <v>23</v>
      </c>
      <c r="E178" s="9" t="s">
        <v>69</v>
      </c>
      <c r="F178" s="66" t="s">
        <v>793</v>
      </c>
    </row>
    <row r="179" spans="1:6" x14ac:dyDescent="0.3">
      <c r="A179" s="138"/>
      <c r="B179" s="152"/>
      <c r="C179" s="6" t="s">
        <v>16</v>
      </c>
      <c r="D179" s="8" t="s">
        <v>164</v>
      </c>
      <c r="E179" s="9" t="s">
        <v>69</v>
      </c>
      <c r="F179" s="66" t="s">
        <v>793</v>
      </c>
    </row>
    <row r="180" spans="1:6" x14ac:dyDescent="0.3">
      <c r="A180" s="138"/>
      <c r="B180" s="153">
        <v>45560</v>
      </c>
      <c r="C180" s="154"/>
      <c r="D180" s="154"/>
      <c r="E180" s="154"/>
      <c r="F180" s="155"/>
    </row>
    <row r="181" spans="1:6" ht="28.8" x14ac:dyDescent="0.3">
      <c r="A181" s="138"/>
      <c r="B181" s="152" t="s">
        <v>185</v>
      </c>
      <c r="C181" s="6" t="s">
        <v>7</v>
      </c>
      <c r="D181" s="8"/>
      <c r="E181" s="9" t="s">
        <v>103</v>
      </c>
      <c r="F181" s="66" t="s">
        <v>791</v>
      </c>
    </row>
    <row r="182" spans="1:6" x14ac:dyDescent="0.3">
      <c r="A182" s="138"/>
      <c r="B182" s="152"/>
      <c r="C182" s="6" t="s">
        <v>8</v>
      </c>
      <c r="D182" s="8" t="s">
        <v>23</v>
      </c>
      <c r="E182" s="9" t="s">
        <v>102</v>
      </c>
      <c r="F182" s="66" t="s">
        <v>95</v>
      </c>
    </row>
    <row r="183" spans="1:6" x14ac:dyDescent="0.3">
      <c r="A183" s="138"/>
      <c r="B183" s="152"/>
      <c r="C183" s="6" t="s">
        <v>9</v>
      </c>
      <c r="D183" s="8" t="s">
        <v>23</v>
      </c>
      <c r="E183" s="9" t="s">
        <v>102</v>
      </c>
      <c r="F183" s="66" t="s">
        <v>95</v>
      </c>
    </row>
    <row r="184" spans="1:6" x14ac:dyDescent="0.3">
      <c r="A184" s="138"/>
      <c r="B184" s="152"/>
      <c r="C184" s="6" t="s">
        <v>10</v>
      </c>
      <c r="D184" s="8" t="s">
        <v>23</v>
      </c>
      <c r="E184" s="9" t="s">
        <v>102</v>
      </c>
      <c r="F184" s="66" t="s">
        <v>95</v>
      </c>
    </row>
    <row r="185" spans="1:6" x14ac:dyDescent="0.3">
      <c r="A185" s="138"/>
      <c r="B185" s="152"/>
      <c r="C185" s="6" t="s">
        <v>11</v>
      </c>
      <c r="D185" s="192" t="s">
        <v>12</v>
      </c>
      <c r="E185" s="193"/>
      <c r="F185" s="194"/>
    </row>
    <row r="186" spans="1:6" x14ac:dyDescent="0.3">
      <c r="A186" s="138"/>
      <c r="B186" s="152"/>
      <c r="C186" s="6" t="s">
        <v>13</v>
      </c>
      <c r="D186" s="8"/>
      <c r="E186" s="9" t="s">
        <v>51</v>
      </c>
      <c r="F186" s="66"/>
    </row>
    <row r="187" spans="1:6" x14ac:dyDescent="0.3">
      <c r="A187" s="138"/>
      <c r="B187" s="152"/>
      <c r="C187" s="6" t="s">
        <v>14</v>
      </c>
      <c r="D187" s="8"/>
      <c r="E187" s="9" t="s">
        <v>51</v>
      </c>
      <c r="F187" s="66"/>
    </row>
    <row r="188" spans="1:6" x14ac:dyDescent="0.3">
      <c r="A188" s="138"/>
      <c r="B188" s="152"/>
      <c r="C188" s="6" t="s">
        <v>15</v>
      </c>
      <c r="D188" s="8"/>
      <c r="E188" s="9" t="s">
        <v>37</v>
      </c>
      <c r="F188" s="66"/>
    </row>
    <row r="189" spans="1:6" x14ac:dyDescent="0.3">
      <c r="A189" s="138"/>
      <c r="B189" s="152"/>
      <c r="C189" s="6" t="s">
        <v>16</v>
      </c>
      <c r="D189" s="8"/>
      <c r="E189" s="9" t="s">
        <v>37</v>
      </c>
      <c r="F189" s="66"/>
    </row>
    <row r="190" spans="1:6" x14ac:dyDescent="0.3">
      <c r="A190" s="138"/>
      <c r="B190" s="153">
        <v>45561</v>
      </c>
      <c r="C190" s="154"/>
      <c r="D190" s="154"/>
      <c r="E190" s="154"/>
      <c r="F190" s="155"/>
    </row>
    <row r="191" spans="1:6" ht="28.8" x14ac:dyDescent="0.3">
      <c r="A191" s="138"/>
      <c r="B191" s="152" t="s">
        <v>186</v>
      </c>
      <c r="C191" s="6" t="s">
        <v>7</v>
      </c>
      <c r="D191" s="8"/>
      <c r="E191" s="9" t="s">
        <v>103</v>
      </c>
      <c r="F191" s="66" t="s">
        <v>791</v>
      </c>
    </row>
    <row r="192" spans="1:6" x14ac:dyDescent="0.3">
      <c r="A192" s="138"/>
      <c r="B192" s="152"/>
      <c r="C192" s="6" t="s">
        <v>8</v>
      </c>
      <c r="D192" s="8" t="s">
        <v>28</v>
      </c>
      <c r="E192" s="9" t="s">
        <v>165</v>
      </c>
      <c r="F192" s="66" t="s">
        <v>793</v>
      </c>
    </row>
    <row r="193" spans="1:6" x14ac:dyDescent="0.3">
      <c r="A193" s="138"/>
      <c r="B193" s="152"/>
      <c r="C193" s="6" t="s">
        <v>9</v>
      </c>
      <c r="D193" s="8" t="s">
        <v>28</v>
      </c>
      <c r="E193" s="9" t="s">
        <v>166</v>
      </c>
      <c r="F193" s="66" t="s">
        <v>793</v>
      </c>
    </row>
    <row r="194" spans="1:6" x14ac:dyDescent="0.3">
      <c r="A194" s="138"/>
      <c r="B194" s="152"/>
      <c r="C194" s="6" t="s">
        <v>10</v>
      </c>
      <c r="D194" s="8" t="s">
        <v>28</v>
      </c>
      <c r="E194" s="9" t="s">
        <v>167</v>
      </c>
      <c r="F194" s="66" t="s">
        <v>793</v>
      </c>
    </row>
    <row r="195" spans="1:6" x14ac:dyDescent="0.3">
      <c r="A195" s="138"/>
      <c r="B195" s="152"/>
      <c r="C195" s="6" t="s">
        <v>11</v>
      </c>
      <c r="D195" s="192" t="s">
        <v>12</v>
      </c>
      <c r="E195" s="193"/>
      <c r="F195" s="194"/>
    </row>
    <row r="196" spans="1:6" x14ac:dyDescent="0.3">
      <c r="A196" s="138"/>
      <c r="B196" s="152"/>
      <c r="C196" s="6" t="s">
        <v>13</v>
      </c>
      <c r="D196" s="8" t="s">
        <v>28</v>
      </c>
      <c r="E196" s="9" t="s">
        <v>168</v>
      </c>
      <c r="F196" s="66" t="s">
        <v>114</v>
      </c>
    </row>
    <row r="197" spans="1:6" x14ac:dyDescent="0.3">
      <c r="A197" s="138"/>
      <c r="B197" s="152"/>
      <c r="C197" s="6" t="s">
        <v>14</v>
      </c>
      <c r="D197" s="8" t="s">
        <v>28</v>
      </c>
      <c r="E197" s="9" t="s">
        <v>169</v>
      </c>
      <c r="F197" s="66" t="s">
        <v>114</v>
      </c>
    </row>
    <row r="198" spans="1:6" x14ac:dyDescent="0.3">
      <c r="A198" s="138"/>
      <c r="B198" s="152"/>
      <c r="C198" s="6" t="s">
        <v>15</v>
      </c>
      <c r="D198" s="8" t="s">
        <v>28</v>
      </c>
      <c r="E198" s="9" t="s">
        <v>170</v>
      </c>
      <c r="F198" s="66" t="s">
        <v>114</v>
      </c>
    </row>
    <row r="199" spans="1:6" x14ac:dyDescent="0.3">
      <c r="A199" s="138"/>
      <c r="B199" s="152"/>
      <c r="C199" s="6" t="s">
        <v>16</v>
      </c>
      <c r="D199" s="8" t="s">
        <v>23</v>
      </c>
      <c r="E199" s="9" t="s">
        <v>69</v>
      </c>
      <c r="F199" s="66" t="s">
        <v>793</v>
      </c>
    </row>
    <row r="200" spans="1:6" x14ac:dyDescent="0.3">
      <c r="A200" s="138"/>
      <c r="B200" s="153">
        <v>45562</v>
      </c>
      <c r="C200" s="154"/>
      <c r="D200" s="154"/>
      <c r="E200" s="154"/>
      <c r="F200" s="155"/>
    </row>
    <row r="201" spans="1:6" ht="15" customHeight="1" x14ac:dyDescent="0.3">
      <c r="A201" s="138"/>
      <c r="B201" s="152" t="s">
        <v>187</v>
      </c>
      <c r="C201" s="6" t="s">
        <v>7</v>
      </c>
      <c r="D201" s="8"/>
      <c r="E201" s="9" t="s">
        <v>103</v>
      </c>
      <c r="F201" s="195" t="s">
        <v>794</v>
      </c>
    </row>
    <row r="202" spans="1:6" ht="30" customHeight="1" x14ac:dyDescent="0.3">
      <c r="A202" s="138"/>
      <c r="B202" s="152"/>
      <c r="C202" s="6" t="s">
        <v>8</v>
      </c>
      <c r="D202" s="8" t="s">
        <v>28</v>
      </c>
      <c r="E202" s="9" t="s">
        <v>171</v>
      </c>
      <c r="F202" s="196"/>
    </row>
    <row r="203" spans="1:6" ht="30" customHeight="1" x14ac:dyDescent="0.3">
      <c r="A203" s="138"/>
      <c r="B203" s="152"/>
      <c r="C203" s="6" t="s">
        <v>9</v>
      </c>
      <c r="D203" s="8" t="s">
        <v>28</v>
      </c>
      <c r="E203" s="9" t="s">
        <v>171</v>
      </c>
      <c r="F203" s="196"/>
    </row>
    <row r="204" spans="1:6" ht="30" customHeight="1" x14ac:dyDescent="0.3">
      <c r="A204" s="138"/>
      <c r="B204" s="152"/>
      <c r="C204" s="6" t="s">
        <v>10</v>
      </c>
      <c r="D204" s="8" t="s">
        <v>28</v>
      </c>
      <c r="E204" s="9" t="s">
        <v>171</v>
      </c>
      <c r="F204" s="197"/>
    </row>
    <row r="205" spans="1:6" x14ac:dyDescent="0.3">
      <c r="A205" s="138"/>
      <c r="B205" s="152"/>
      <c r="C205" s="6" t="s">
        <v>17</v>
      </c>
      <c r="D205" s="192" t="s">
        <v>12</v>
      </c>
      <c r="E205" s="193"/>
      <c r="F205" s="194"/>
    </row>
    <row r="206" spans="1:6" x14ac:dyDescent="0.3">
      <c r="A206" s="138"/>
      <c r="B206" s="152"/>
      <c r="C206" s="6" t="s">
        <v>18</v>
      </c>
      <c r="D206" s="8" t="s">
        <v>28</v>
      </c>
      <c r="E206" s="9" t="s">
        <v>172</v>
      </c>
      <c r="F206" s="66" t="s">
        <v>793</v>
      </c>
    </row>
    <row r="207" spans="1:6" x14ac:dyDescent="0.3">
      <c r="A207" s="138"/>
      <c r="B207" s="152"/>
      <c r="C207" s="6" t="s">
        <v>19</v>
      </c>
      <c r="D207" s="8" t="s">
        <v>23</v>
      </c>
      <c r="E207" s="9" t="s">
        <v>172</v>
      </c>
      <c r="F207" s="66" t="s">
        <v>793</v>
      </c>
    </row>
    <row r="208" spans="1:6" x14ac:dyDescent="0.3">
      <c r="A208" s="138"/>
      <c r="B208" s="152"/>
      <c r="C208" s="6" t="s">
        <v>20</v>
      </c>
      <c r="D208" s="8" t="s">
        <v>23</v>
      </c>
      <c r="E208" s="9" t="s">
        <v>69</v>
      </c>
      <c r="F208" s="66" t="s">
        <v>793</v>
      </c>
    </row>
    <row r="209" spans="1:6" x14ac:dyDescent="0.3">
      <c r="A209" s="139"/>
      <c r="B209" s="152"/>
      <c r="C209" s="6" t="s">
        <v>21</v>
      </c>
      <c r="D209" s="8" t="s">
        <v>23</v>
      </c>
      <c r="E209" s="9" t="s">
        <v>69</v>
      </c>
      <c r="F209" s="66" t="s">
        <v>793</v>
      </c>
    </row>
    <row r="210" spans="1:6" x14ac:dyDescent="0.3">
      <c r="A210" s="52"/>
      <c r="D210" s="50"/>
      <c r="F210" s="67"/>
    </row>
    <row r="211" spans="1:6" x14ac:dyDescent="0.3">
      <c r="A211" s="51" t="s">
        <v>0</v>
      </c>
      <c r="B211" s="6" t="s">
        <v>1</v>
      </c>
      <c r="C211" s="7" t="s">
        <v>2</v>
      </c>
      <c r="D211" s="7" t="s">
        <v>3</v>
      </c>
      <c r="E211" s="7" t="s">
        <v>4</v>
      </c>
      <c r="F211" s="68" t="s">
        <v>5</v>
      </c>
    </row>
    <row r="212" spans="1:6" ht="15" customHeight="1" x14ac:dyDescent="0.3">
      <c r="A212" s="137" t="s">
        <v>191</v>
      </c>
      <c r="B212" s="153">
        <v>45565</v>
      </c>
      <c r="C212" s="154"/>
      <c r="D212" s="154"/>
      <c r="E212" s="154"/>
      <c r="F212" s="155"/>
    </row>
    <row r="213" spans="1:6" ht="15" customHeight="1" x14ac:dyDescent="0.3">
      <c r="A213" s="138"/>
      <c r="B213" s="152" t="s">
        <v>183</v>
      </c>
      <c r="C213" s="6" t="s">
        <v>7</v>
      </c>
      <c r="D213" s="8"/>
      <c r="E213" s="9" t="s">
        <v>103</v>
      </c>
      <c r="F213" s="66" t="s">
        <v>792</v>
      </c>
    </row>
    <row r="214" spans="1:6" x14ac:dyDescent="0.3">
      <c r="A214" s="138"/>
      <c r="B214" s="152"/>
      <c r="C214" s="6" t="s">
        <v>8</v>
      </c>
      <c r="D214" s="8" t="s">
        <v>23</v>
      </c>
      <c r="E214" s="9" t="s">
        <v>173</v>
      </c>
      <c r="F214" s="66" t="s">
        <v>792</v>
      </c>
    </row>
    <row r="215" spans="1:6" x14ac:dyDescent="0.3">
      <c r="A215" s="138"/>
      <c r="B215" s="152"/>
      <c r="C215" s="6" t="s">
        <v>9</v>
      </c>
      <c r="D215" s="8" t="s">
        <v>23</v>
      </c>
      <c r="E215" s="9" t="s">
        <v>173</v>
      </c>
      <c r="F215" s="66" t="s">
        <v>792</v>
      </c>
    </row>
    <row r="216" spans="1:6" x14ac:dyDescent="0.3">
      <c r="A216" s="138"/>
      <c r="B216" s="152"/>
      <c r="C216" s="6" t="s">
        <v>10</v>
      </c>
      <c r="D216" s="8" t="s">
        <v>23</v>
      </c>
      <c r="E216" s="9" t="s">
        <v>173</v>
      </c>
      <c r="F216" s="66" t="s">
        <v>792</v>
      </c>
    </row>
    <row r="217" spans="1:6" x14ac:dyDescent="0.3">
      <c r="A217" s="138"/>
      <c r="B217" s="152"/>
      <c r="C217" s="6" t="s">
        <v>11</v>
      </c>
      <c r="D217" s="192" t="s">
        <v>12</v>
      </c>
      <c r="E217" s="193"/>
      <c r="F217" s="194"/>
    </row>
    <row r="218" spans="1:6" x14ac:dyDescent="0.3">
      <c r="A218" s="138"/>
      <c r="B218" s="152"/>
      <c r="C218" s="6" t="s">
        <v>13</v>
      </c>
      <c r="D218" s="8" t="s">
        <v>23</v>
      </c>
      <c r="E218" s="9" t="s">
        <v>174</v>
      </c>
      <c r="F218" s="66" t="s">
        <v>792</v>
      </c>
    </row>
    <row r="219" spans="1:6" x14ac:dyDescent="0.3">
      <c r="A219" s="138"/>
      <c r="B219" s="152"/>
      <c r="C219" s="6" t="s">
        <v>14</v>
      </c>
      <c r="D219" s="8" t="s">
        <v>23</v>
      </c>
      <c r="E219" s="9" t="s">
        <v>174</v>
      </c>
      <c r="F219" s="66" t="s">
        <v>792</v>
      </c>
    </row>
    <row r="220" spans="1:6" x14ac:dyDescent="0.3">
      <c r="A220" s="138"/>
      <c r="B220" s="152"/>
      <c r="C220" s="6" t="s">
        <v>15</v>
      </c>
      <c r="D220" s="8" t="s">
        <v>23</v>
      </c>
      <c r="E220" s="9" t="s">
        <v>174</v>
      </c>
      <c r="F220" s="66" t="s">
        <v>792</v>
      </c>
    </row>
    <row r="221" spans="1:6" x14ac:dyDescent="0.3">
      <c r="A221" s="138"/>
      <c r="B221" s="152"/>
      <c r="C221" s="6" t="s">
        <v>16</v>
      </c>
      <c r="D221" s="8" t="s">
        <v>136</v>
      </c>
      <c r="E221" s="9" t="s">
        <v>174</v>
      </c>
      <c r="F221" s="66" t="s">
        <v>792</v>
      </c>
    </row>
    <row r="222" spans="1:6" x14ac:dyDescent="0.3">
      <c r="A222" s="138"/>
      <c r="B222" s="153">
        <v>45566</v>
      </c>
      <c r="C222" s="154"/>
      <c r="D222" s="154"/>
      <c r="E222" s="154"/>
      <c r="F222" s="155"/>
    </row>
    <row r="223" spans="1:6" ht="15" customHeight="1" x14ac:dyDescent="0.3">
      <c r="A223" s="138"/>
      <c r="B223" s="152" t="s">
        <v>184</v>
      </c>
      <c r="C223" s="6" t="s">
        <v>7</v>
      </c>
      <c r="D223" s="8"/>
      <c r="E223" s="9" t="s">
        <v>103</v>
      </c>
      <c r="F223" s="66" t="s">
        <v>792</v>
      </c>
    </row>
    <row r="224" spans="1:6" x14ac:dyDescent="0.3">
      <c r="A224" s="138"/>
      <c r="B224" s="152"/>
      <c r="C224" s="6" t="s">
        <v>8</v>
      </c>
      <c r="D224" s="8" t="s">
        <v>28</v>
      </c>
      <c r="E224" s="9" t="s">
        <v>37</v>
      </c>
      <c r="F224" s="66"/>
    </row>
    <row r="225" spans="1:6" x14ac:dyDescent="0.3">
      <c r="A225" s="138"/>
      <c r="B225" s="152"/>
      <c r="C225" s="6" t="s">
        <v>9</v>
      </c>
      <c r="D225" s="8" t="s">
        <v>28</v>
      </c>
      <c r="E225" s="9" t="s">
        <v>175</v>
      </c>
      <c r="F225" s="66" t="s">
        <v>95</v>
      </c>
    </row>
    <row r="226" spans="1:6" x14ac:dyDescent="0.3">
      <c r="A226" s="138"/>
      <c r="B226" s="152"/>
      <c r="C226" s="6" t="s">
        <v>10</v>
      </c>
      <c r="D226" s="8" t="s">
        <v>28</v>
      </c>
      <c r="E226" s="9" t="s">
        <v>176</v>
      </c>
      <c r="F226" s="66" t="s">
        <v>97</v>
      </c>
    </row>
    <row r="227" spans="1:6" x14ac:dyDescent="0.3">
      <c r="A227" s="138"/>
      <c r="B227" s="152"/>
      <c r="C227" s="6" t="s">
        <v>11</v>
      </c>
      <c r="D227" s="192" t="s">
        <v>12</v>
      </c>
      <c r="E227" s="193"/>
      <c r="F227" s="194"/>
    </row>
    <row r="228" spans="1:6" x14ac:dyDescent="0.3">
      <c r="A228" s="138"/>
      <c r="B228" s="152"/>
      <c r="C228" s="6" t="s">
        <v>13</v>
      </c>
      <c r="D228" s="8" t="s">
        <v>23</v>
      </c>
      <c r="E228" s="9" t="s">
        <v>12</v>
      </c>
      <c r="F228" s="66"/>
    </row>
    <row r="229" spans="1:6" x14ac:dyDescent="0.3">
      <c r="A229" s="138"/>
      <c r="B229" s="152"/>
      <c r="C229" s="6" t="s">
        <v>14</v>
      </c>
      <c r="D229" s="8" t="s">
        <v>23</v>
      </c>
      <c r="E229" s="9" t="s">
        <v>177</v>
      </c>
      <c r="F229" s="66" t="s">
        <v>97</v>
      </c>
    </row>
    <row r="230" spans="1:6" x14ac:dyDescent="0.3">
      <c r="A230" s="138"/>
      <c r="B230" s="152"/>
      <c r="C230" s="6" t="s">
        <v>15</v>
      </c>
      <c r="D230" s="8"/>
      <c r="E230" s="9" t="s">
        <v>177</v>
      </c>
      <c r="F230" s="66" t="s">
        <v>97</v>
      </c>
    </row>
    <row r="231" spans="1:6" x14ac:dyDescent="0.3">
      <c r="A231" s="138"/>
      <c r="B231" s="152"/>
      <c r="C231" s="6" t="s">
        <v>16</v>
      </c>
      <c r="D231" s="8"/>
      <c r="E231" s="9" t="s">
        <v>99</v>
      </c>
      <c r="F231" s="66"/>
    </row>
    <row r="232" spans="1:6" x14ac:dyDescent="0.3">
      <c r="A232" s="138"/>
      <c r="B232" s="153">
        <v>45567</v>
      </c>
      <c r="C232" s="154"/>
      <c r="D232" s="154"/>
      <c r="E232" s="154"/>
      <c r="F232" s="155"/>
    </row>
    <row r="233" spans="1:6" ht="15" customHeight="1" x14ac:dyDescent="0.3">
      <c r="A233" s="138"/>
      <c r="B233" s="152" t="s">
        <v>185</v>
      </c>
      <c r="C233" s="6" t="s">
        <v>7</v>
      </c>
      <c r="D233" s="8"/>
      <c r="E233" s="9" t="s">
        <v>103</v>
      </c>
      <c r="F233" s="66" t="s">
        <v>792</v>
      </c>
    </row>
    <row r="234" spans="1:6" x14ac:dyDescent="0.3">
      <c r="A234" s="138"/>
      <c r="B234" s="152"/>
      <c r="C234" s="6" t="s">
        <v>8</v>
      </c>
      <c r="D234" s="8" t="s">
        <v>23</v>
      </c>
      <c r="E234" s="9" t="s">
        <v>178</v>
      </c>
      <c r="F234" s="66" t="s">
        <v>97</v>
      </c>
    </row>
    <row r="235" spans="1:6" x14ac:dyDescent="0.3">
      <c r="A235" s="138"/>
      <c r="B235" s="152"/>
      <c r="C235" s="6" t="s">
        <v>9</v>
      </c>
      <c r="D235" s="8" t="s">
        <v>23</v>
      </c>
      <c r="E235" s="9" t="s">
        <v>178</v>
      </c>
      <c r="F235" s="66" t="s">
        <v>97</v>
      </c>
    </row>
    <row r="236" spans="1:6" x14ac:dyDescent="0.3">
      <c r="A236" s="138"/>
      <c r="B236" s="152"/>
      <c r="C236" s="6" t="s">
        <v>10</v>
      </c>
      <c r="D236" s="8" t="s">
        <v>23</v>
      </c>
      <c r="E236" s="9" t="s">
        <v>179</v>
      </c>
      <c r="F236" s="66"/>
    </row>
    <row r="237" spans="1:6" x14ac:dyDescent="0.3">
      <c r="A237" s="138"/>
      <c r="B237" s="152"/>
      <c r="C237" s="6" t="s">
        <v>11</v>
      </c>
      <c r="D237" s="192" t="s">
        <v>12</v>
      </c>
      <c r="E237" s="193"/>
      <c r="F237" s="194"/>
    </row>
    <row r="238" spans="1:6" x14ac:dyDescent="0.3">
      <c r="A238" s="138"/>
      <c r="B238" s="152"/>
      <c r="C238" s="6" t="s">
        <v>13</v>
      </c>
      <c r="D238" s="8"/>
      <c r="E238" s="9" t="s">
        <v>180</v>
      </c>
      <c r="F238" s="66"/>
    </row>
    <row r="239" spans="1:6" x14ac:dyDescent="0.3">
      <c r="A239" s="138"/>
      <c r="B239" s="152"/>
      <c r="C239" s="6" t="s">
        <v>14</v>
      </c>
      <c r="D239" s="8"/>
      <c r="E239" s="9" t="s">
        <v>51</v>
      </c>
      <c r="F239" s="66"/>
    </row>
    <row r="240" spans="1:6" x14ac:dyDescent="0.3">
      <c r="A240" s="138"/>
      <c r="B240" s="152"/>
      <c r="C240" s="6" t="s">
        <v>15</v>
      </c>
      <c r="D240" s="8"/>
      <c r="E240" s="9" t="s">
        <v>37</v>
      </c>
      <c r="F240" s="66"/>
    </row>
    <row r="241" spans="1:6" x14ac:dyDescent="0.3">
      <c r="A241" s="138"/>
      <c r="B241" s="152"/>
      <c r="C241" s="6" t="s">
        <v>16</v>
      </c>
      <c r="D241" s="8"/>
      <c r="E241" s="9" t="s">
        <v>37</v>
      </c>
      <c r="F241" s="66"/>
    </row>
    <row r="242" spans="1:6" x14ac:dyDescent="0.3">
      <c r="A242" s="138"/>
      <c r="B242" s="153">
        <v>45568</v>
      </c>
      <c r="C242" s="154"/>
      <c r="D242" s="154"/>
      <c r="E242" s="154"/>
      <c r="F242" s="155"/>
    </row>
    <row r="243" spans="1:6" ht="15" customHeight="1" x14ac:dyDescent="0.3">
      <c r="A243" s="138"/>
      <c r="B243" s="152" t="s">
        <v>186</v>
      </c>
      <c r="C243" s="6" t="s">
        <v>7</v>
      </c>
      <c r="D243" s="8"/>
      <c r="E243" s="9"/>
      <c r="F243" s="66"/>
    </row>
    <row r="244" spans="1:6" x14ac:dyDescent="0.3">
      <c r="A244" s="138"/>
      <c r="B244" s="152"/>
      <c r="C244" s="6" t="s">
        <v>8</v>
      </c>
      <c r="D244" s="8"/>
      <c r="E244" s="9" t="s">
        <v>82</v>
      </c>
      <c r="F244" s="146" t="s">
        <v>795</v>
      </c>
    </row>
    <row r="245" spans="1:6" x14ac:dyDescent="0.3">
      <c r="A245" s="138"/>
      <c r="B245" s="152"/>
      <c r="C245" s="6" t="s">
        <v>9</v>
      </c>
      <c r="D245" s="8"/>
      <c r="E245" s="9" t="s">
        <v>82</v>
      </c>
      <c r="F245" s="148"/>
    </row>
    <row r="246" spans="1:6" x14ac:dyDescent="0.3">
      <c r="A246" s="138"/>
      <c r="B246" s="152"/>
      <c r="C246" s="6" t="s">
        <v>10</v>
      </c>
      <c r="D246" s="8"/>
      <c r="E246" s="9" t="s">
        <v>37</v>
      </c>
      <c r="F246" s="66"/>
    </row>
    <row r="247" spans="1:6" x14ac:dyDescent="0.3">
      <c r="A247" s="138"/>
      <c r="B247" s="152"/>
      <c r="C247" s="6" t="s">
        <v>11</v>
      </c>
      <c r="D247" s="192" t="s">
        <v>12</v>
      </c>
      <c r="E247" s="193"/>
      <c r="F247" s="194"/>
    </row>
    <row r="248" spans="1:6" x14ac:dyDescent="0.3">
      <c r="A248" s="138"/>
      <c r="B248" s="152"/>
      <c r="C248" s="6" t="s">
        <v>13</v>
      </c>
      <c r="D248" s="8"/>
      <c r="E248" s="9" t="s">
        <v>37</v>
      </c>
      <c r="F248" s="66"/>
    </row>
    <row r="249" spans="1:6" x14ac:dyDescent="0.3">
      <c r="A249" s="138"/>
      <c r="B249" s="152"/>
      <c r="C249" s="6" t="s">
        <v>14</v>
      </c>
      <c r="D249" s="8"/>
      <c r="E249" s="9" t="s">
        <v>37</v>
      </c>
      <c r="F249" s="66"/>
    </row>
    <row r="250" spans="1:6" x14ac:dyDescent="0.3">
      <c r="A250" s="138"/>
      <c r="B250" s="152"/>
      <c r="C250" s="6" t="s">
        <v>15</v>
      </c>
      <c r="D250" s="8"/>
      <c r="E250" s="9" t="s">
        <v>37</v>
      </c>
      <c r="F250" s="66"/>
    </row>
    <row r="251" spans="1:6" x14ac:dyDescent="0.3">
      <c r="A251" s="138"/>
      <c r="B251" s="152"/>
      <c r="C251" s="6" t="s">
        <v>16</v>
      </c>
      <c r="D251" s="8"/>
      <c r="E251" s="9" t="s">
        <v>37</v>
      </c>
      <c r="F251" s="66"/>
    </row>
    <row r="252" spans="1:6" x14ac:dyDescent="0.3">
      <c r="A252" s="138"/>
      <c r="B252" s="153">
        <v>45569</v>
      </c>
      <c r="C252" s="154"/>
      <c r="D252" s="154"/>
      <c r="E252" s="154"/>
      <c r="F252" s="155"/>
    </row>
    <row r="253" spans="1:6" ht="15" customHeight="1" x14ac:dyDescent="0.3">
      <c r="A253" s="138"/>
      <c r="B253" s="152" t="s">
        <v>187</v>
      </c>
      <c r="C253" s="6" t="s">
        <v>7</v>
      </c>
      <c r="D253" s="8"/>
      <c r="E253" s="9" t="s">
        <v>83</v>
      </c>
      <c r="F253" s="146" t="s">
        <v>795</v>
      </c>
    </row>
    <row r="254" spans="1:6" x14ac:dyDescent="0.3">
      <c r="A254" s="138"/>
      <c r="B254" s="152"/>
      <c r="C254" s="6" t="s">
        <v>8</v>
      </c>
      <c r="D254" s="8"/>
      <c r="E254" s="9" t="s">
        <v>83</v>
      </c>
      <c r="F254" s="147"/>
    </row>
    <row r="255" spans="1:6" x14ac:dyDescent="0.3">
      <c r="A255" s="138"/>
      <c r="B255" s="152"/>
      <c r="C255" s="6" t="s">
        <v>9</v>
      </c>
      <c r="D255" s="8"/>
      <c r="E255" s="9" t="s">
        <v>83</v>
      </c>
      <c r="F255" s="147"/>
    </row>
    <row r="256" spans="1:6" x14ac:dyDescent="0.3">
      <c r="A256" s="138"/>
      <c r="B256" s="152"/>
      <c r="C256" s="6" t="s">
        <v>10</v>
      </c>
      <c r="D256" s="8"/>
      <c r="E256" s="9" t="s">
        <v>83</v>
      </c>
      <c r="F256" s="148"/>
    </row>
    <row r="257" spans="1:6" x14ac:dyDescent="0.3">
      <c r="A257" s="138"/>
      <c r="B257" s="152"/>
      <c r="C257" s="6" t="s">
        <v>17</v>
      </c>
      <c r="D257" s="192" t="s">
        <v>12</v>
      </c>
      <c r="E257" s="193"/>
      <c r="F257" s="194" t="s">
        <v>181</v>
      </c>
    </row>
    <row r="258" spans="1:6" x14ac:dyDescent="0.3">
      <c r="A258" s="138"/>
      <c r="B258" s="152"/>
      <c r="C258" s="6" t="s">
        <v>18</v>
      </c>
      <c r="D258" s="8"/>
      <c r="E258" s="9" t="s">
        <v>83</v>
      </c>
      <c r="F258" s="146" t="s">
        <v>795</v>
      </c>
    </row>
    <row r="259" spans="1:6" x14ac:dyDescent="0.3">
      <c r="A259" s="138"/>
      <c r="B259" s="152"/>
      <c r="C259" s="6" t="s">
        <v>19</v>
      </c>
      <c r="D259" s="8"/>
      <c r="E259" s="9" t="s">
        <v>83</v>
      </c>
      <c r="F259" s="147"/>
    </row>
    <row r="260" spans="1:6" x14ac:dyDescent="0.3">
      <c r="A260" s="138"/>
      <c r="B260" s="152"/>
      <c r="C260" s="6" t="s">
        <v>20</v>
      </c>
      <c r="D260" s="8"/>
      <c r="E260" s="9" t="s">
        <v>84</v>
      </c>
      <c r="F260" s="147"/>
    </row>
    <row r="261" spans="1:6" x14ac:dyDescent="0.3">
      <c r="A261" s="139"/>
      <c r="B261" s="152"/>
      <c r="C261" s="6" t="s">
        <v>21</v>
      </c>
      <c r="D261" s="8"/>
      <c r="E261" s="9"/>
      <c r="F261" s="148"/>
    </row>
    <row r="262" spans="1:6" x14ac:dyDescent="0.3">
      <c r="A262" s="52"/>
      <c r="F262" s="67"/>
    </row>
    <row r="263" spans="1:6" ht="63" customHeight="1" x14ac:dyDescent="0.3">
      <c r="A263" s="156" t="s">
        <v>271</v>
      </c>
      <c r="B263" s="157"/>
      <c r="C263" s="157"/>
      <c r="D263" s="157"/>
      <c r="E263" s="157"/>
      <c r="F263" s="158"/>
    </row>
    <row r="264" spans="1:6" x14ac:dyDescent="0.3">
      <c r="A264" s="51" t="s">
        <v>0</v>
      </c>
      <c r="B264" s="1" t="s">
        <v>1</v>
      </c>
      <c r="C264" s="2" t="s">
        <v>2</v>
      </c>
      <c r="D264" s="2" t="s">
        <v>3</v>
      </c>
      <c r="E264" s="2" t="s">
        <v>4</v>
      </c>
      <c r="F264" s="69" t="s">
        <v>5</v>
      </c>
    </row>
    <row r="265" spans="1:6" ht="15" customHeight="1" x14ac:dyDescent="0.3">
      <c r="A265" s="137" t="s">
        <v>192</v>
      </c>
      <c r="B265" s="149">
        <v>45572</v>
      </c>
      <c r="C265" s="150"/>
      <c r="D265" s="150"/>
      <c r="E265" s="150"/>
      <c r="F265" s="151"/>
    </row>
    <row r="266" spans="1:6" ht="15" customHeight="1" x14ac:dyDescent="0.3">
      <c r="A266" s="138"/>
      <c r="B266" s="152" t="str">
        <f>TEXT(B265,"gggg")</f>
        <v>Pazartesi</v>
      </c>
      <c r="C266" s="1" t="s">
        <v>7</v>
      </c>
      <c r="D266" s="4" t="s">
        <v>28</v>
      </c>
      <c r="E266" s="3" t="s">
        <v>94</v>
      </c>
      <c r="F266" s="70" t="s">
        <v>226</v>
      </c>
    </row>
    <row r="267" spans="1:6" x14ac:dyDescent="0.3">
      <c r="A267" s="138"/>
      <c r="B267" s="152"/>
      <c r="C267" s="1" t="s">
        <v>8</v>
      </c>
      <c r="D267" s="4" t="s">
        <v>28</v>
      </c>
      <c r="E267" s="3" t="s">
        <v>94</v>
      </c>
      <c r="F267" s="70" t="s">
        <v>226</v>
      </c>
    </row>
    <row r="268" spans="1:6" x14ac:dyDescent="0.3">
      <c r="A268" s="138"/>
      <c r="B268" s="152"/>
      <c r="C268" s="1" t="s">
        <v>9</v>
      </c>
      <c r="D268" s="4" t="s">
        <v>28</v>
      </c>
      <c r="E268" s="3" t="s">
        <v>227</v>
      </c>
      <c r="F268" s="70" t="s">
        <v>226</v>
      </c>
    </row>
    <row r="269" spans="1:6" x14ac:dyDescent="0.3">
      <c r="A269" s="138"/>
      <c r="B269" s="152"/>
      <c r="C269" s="1" t="s">
        <v>10</v>
      </c>
      <c r="D269" s="4" t="s">
        <v>28</v>
      </c>
      <c r="E269" s="3" t="s">
        <v>227</v>
      </c>
      <c r="F269" s="70" t="s">
        <v>226</v>
      </c>
    </row>
    <row r="270" spans="1:6" ht="15" customHeight="1" x14ac:dyDescent="0.3">
      <c r="A270" s="138"/>
      <c r="B270" s="152"/>
      <c r="C270" s="1" t="s">
        <v>11</v>
      </c>
      <c r="D270" s="134" t="s">
        <v>12</v>
      </c>
      <c r="E270" s="135"/>
      <c r="F270" s="136"/>
    </row>
    <row r="271" spans="1:6" x14ac:dyDescent="0.3">
      <c r="A271" s="138"/>
      <c r="B271" s="152"/>
      <c r="C271" s="1" t="s">
        <v>13</v>
      </c>
      <c r="D271" s="4" t="s">
        <v>28</v>
      </c>
      <c r="E271" s="3" t="s">
        <v>228</v>
      </c>
      <c r="F271" s="70" t="s">
        <v>226</v>
      </c>
    </row>
    <row r="272" spans="1:6" x14ac:dyDescent="0.3">
      <c r="A272" s="138"/>
      <c r="B272" s="152"/>
      <c r="C272" s="1" t="s">
        <v>14</v>
      </c>
      <c r="D272" s="4" t="s">
        <v>28</v>
      </c>
      <c r="E272" s="3" t="s">
        <v>228</v>
      </c>
      <c r="F272" s="70" t="s">
        <v>226</v>
      </c>
    </row>
    <row r="273" spans="1:6" x14ac:dyDescent="0.3">
      <c r="A273" s="138"/>
      <c r="B273" s="152"/>
      <c r="C273" s="1" t="s">
        <v>15</v>
      </c>
      <c r="D273" s="4" t="s">
        <v>23</v>
      </c>
      <c r="E273" s="3" t="s">
        <v>69</v>
      </c>
      <c r="F273" s="70" t="s">
        <v>226</v>
      </c>
    </row>
    <row r="274" spans="1:6" x14ac:dyDescent="0.3">
      <c r="A274" s="138"/>
      <c r="B274" s="152"/>
      <c r="C274" s="1" t="s">
        <v>16</v>
      </c>
      <c r="D274" s="4"/>
      <c r="E274" s="3" t="s">
        <v>37</v>
      </c>
      <c r="F274" s="70"/>
    </row>
    <row r="275" spans="1:6" x14ac:dyDescent="0.3">
      <c r="A275" s="138"/>
      <c r="B275" s="149">
        <f>B265+1</f>
        <v>45573</v>
      </c>
      <c r="C275" s="150"/>
      <c r="D275" s="150"/>
      <c r="E275" s="150"/>
      <c r="F275" s="151"/>
    </row>
    <row r="276" spans="1:6" ht="15" customHeight="1" x14ac:dyDescent="0.3">
      <c r="A276" s="138"/>
      <c r="B276" s="152" t="str">
        <f>TEXT(B275,"gggg")</f>
        <v>Salı</v>
      </c>
      <c r="C276" s="1" t="s">
        <v>7</v>
      </c>
      <c r="D276" s="4" t="s">
        <v>23</v>
      </c>
      <c r="E276" s="3" t="s">
        <v>103</v>
      </c>
      <c r="F276" s="70"/>
    </row>
    <row r="277" spans="1:6" x14ac:dyDescent="0.3">
      <c r="A277" s="138"/>
      <c r="B277" s="152"/>
      <c r="C277" s="1" t="s">
        <v>8</v>
      </c>
      <c r="D277" s="4" t="s">
        <v>28</v>
      </c>
      <c r="E277" s="3" t="s">
        <v>229</v>
      </c>
      <c r="F277" s="70" t="s">
        <v>226</v>
      </c>
    </row>
    <row r="278" spans="1:6" x14ac:dyDescent="0.3">
      <c r="A278" s="138"/>
      <c r="B278" s="152"/>
      <c r="C278" s="1" t="s">
        <v>9</v>
      </c>
      <c r="D278" s="4" t="s">
        <v>28</v>
      </c>
      <c r="E278" s="3" t="s">
        <v>230</v>
      </c>
      <c r="F278" s="70" t="s">
        <v>226</v>
      </c>
    </row>
    <row r="279" spans="1:6" x14ac:dyDescent="0.3">
      <c r="A279" s="138"/>
      <c r="B279" s="152"/>
      <c r="C279" s="1" t="s">
        <v>10</v>
      </c>
      <c r="D279" s="4" t="s">
        <v>23</v>
      </c>
      <c r="E279" s="3" t="s">
        <v>69</v>
      </c>
      <c r="F279" s="70" t="s">
        <v>231</v>
      </c>
    </row>
    <row r="280" spans="1:6" ht="15" customHeight="1" x14ac:dyDescent="0.3">
      <c r="A280" s="138"/>
      <c r="B280" s="152"/>
      <c r="C280" s="1" t="s">
        <v>11</v>
      </c>
      <c r="D280" s="134" t="s">
        <v>12</v>
      </c>
      <c r="E280" s="135"/>
      <c r="F280" s="136"/>
    </row>
    <row r="281" spans="1:6" x14ac:dyDescent="0.3">
      <c r="A281" s="138"/>
      <c r="B281" s="152"/>
      <c r="C281" s="1" t="s">
        <v>13</v>
      </c>
      <c r="D281" s="4" t="s">
        <v>28</v>
      </c>
      <c r="E281" s="3" t="s">
        <v>232</v>
      </c>
      <c r="F281" s="70" t="s">
        <v>226</v>
      </c>
    </row>
    <row r="282" spans="1:6" x14ac:dyDescent="0.3">
      <c r="A282" s="138"/>
      <c r="B282" s="152"/>
      <c r="C282" s="1" t="s">
        <v>14</v>
      </c>
      <c r="D282" s="4" t="s">
        <v>28</v>
      </c>
      <c r="E282" s="3" t="s">
        <v>232</v>
      </c>
      <c r="F282" s="70" t="s">
        <v>226</v>
      </c>
    </row>
    <row r="283" spans="1:6" x14ac:dyDescent="0.3">
      <c r="A283" s="138"/>
      <c r="B283" s="152"/>
      <c r="C283" s="1" t="s">
        <v>15</v>
      </c>
      <c r="D283" s="4" t="s">
        <v>23</v>
      </c>
      <c r="E283" s="3" t="s">
        <v>69</v>
      </c>
      <c r="F283" s="70" t="s">
        <v>231</v>
      </c>
    </row>
    <row r="284" spans="1:6" x14ac:dyDescent="0.3">
      <c r="A284" s="138"/>
      <c r="B284" s="152"/>
      <c r="C284" s="1" t="s">
        <v>16</v>
      </c>
      <c r="D284" s="4"/>
      <c r="E284" s="3" t="s">
        <v>37</v>
      </c>
      <c r="F284" s="70"/>
    </row>
    <row r="285" spans="1:6" x14ac:dyDescent="0.3">
      <c r="A285" s="138"/>
      <c r="B285" s="149">
        <f>B275+1</f>
        <v>45574</v>
      </c>
      <c r="C285" s="150"/>
      <c r="D285" s="150"/>
      <c r="E285" s="150"/>
      <c r="F285" s="151"/>
    </row>
    <row r="286" spans="1:6" ht="15" customHeight="1" x14ac:dyDescent="0.3">
      <c r="A286" s="138"/>
      <c r="B286" s="152" t="str">
        <f>TEXT(B285,"gggg")</f>
        <v>Çarşamba</v>
      </c>
      <c r="C286" s="1" t="s">
        <v>7</v>
      </c>
      <c r="D286" s="4" t="s">
        <v>23</v>
      </c>
      <c r="E286" s="3" t="s">
        <v>103</v>
      </c>
      <c r="F286" s="70" t="s">
        <v>231</v>
      </c>
    </row>
    <row r="287" spans="1:6" x14ac:dyDescent="0.3">
      <c r="A287" s="138"/>
      <c r="B287" s="152"/>
      <c r="C287" s="1" t="s">
        <v>8</v>
      </c>
      <c r="D287" s="4" t="s">
        <v>28</v>
      </c>
      <c r="E287" s="3" t="s">
        <v>233</v>
      </c>
      <c r="F287" s="70" t="s">
        <v>231</v>
      </c>
    </row>
    <row r="288" spans="1:6" x14ac:dyDescent="0.3">
      <c r="A288" s="138"/>
      <c r="B288" s="152"/>
      <c r="C288" s="1" t="s">
        <v>9</v>
      </c>
      <c r="D288" s="4" t="s">
        <v>28</v>
      </c>
      <c r="E288" s="3" t="s">
        <v>233</v>
      </c>
      <c r="F288" s="70" t="s">
        <v>231</v>
      </c>
    </row>
    <row r="289" spans="1:6" x14ac:dyDescent="0.3">
      <c r="A289" s="138"/>
      <c r="B289" s="152"/>
      <c r="C289" s="1" t="s">
        <v>10</v>
      </c>
      <c r="D289" s="4" t="s">
        <v>28</v>
      </c>
      <c r="E289" s="3" t="s">
        <v>234</v>
      </c>
      <c r="F289" s="70" t="s">
        <v>226</v>
      </c>
    </row>
    <row r="290" spans="1:6" ht="15" customHeight="1" x14ac:dyDescent="0.3">
      <c r="A290" s="138"/>
      <c r="B290" s="152"/>
      <c r="C290" s="1" t="s">
        <v>11</v>
      </c>
      <c r="D290" s="134" t="s">
        <v>12</v>
      </c>
      <c r="E290" s="135"/>
      <c r="F290" s="136"/>
    </row>
    <row r="291" spans="1:6" x14ac:dyDescent="0.3">
      <c r="A291" s="138"/>
      <c r="B291" s="152"/>
      <c r="C291" s="1" t="s">
        <v>13</v>
      </c>
      <c r="D291" s="4" t="s">
        <v>28</v>
      </c>
      <c r="E291" s="3" t="s">
        <v>235</v>
      </c>
      <c r="F291" s="70" t="s">
        <v>226</v>
      </c>
    </row>
    <row r="292" spans="1:6" x14ac:dyDescent="0.3">
      <c r="A292" s="138"/>
      <c r="B292" s="152"/>
      <c r="C292" s="1" t="s">
        <v>14</v>
      </c>
      <c r="D292" s="4" t="s">
        <v>28</v>
      </c>
      <c r="E292" s="3" t="s">
        <v>235</v>
      </c>
      <c r="F292" s="70" t="s">
        <v>226</v>
      </c>
    </row>
    <row r="293" spans="1:6" x14ac:dyDescent="0.3">
      <c r="A293" s="138"/>
      <c r="B293" s="152"/>
      <c r="C293" s="1" t="s">
        <v>15</v>
      </c>
      <c r="D293" s="4"/>
      <c r="E293" s="3" t="s">
        <v>51</v>
      </c>
      <c r="F293" s="70"/>
    </row>
    <row r="294" spans="1:6" x14ac:dyDescent="0.3">
      <c r="A294" s="138"/>
      <c r="B294" s="152"/>
      <c r="C294" s="1" t="s">
        <v>16</v>
      </c>
      <c r="D294" s="4"/>
      <c r="E294" s="3" t="s">
        <v>51</v>
      </c>
      <c r="F294" s="70"/>
    </row>
    <row r="295" spans="1:6" x14ac:dyDescent="0.3">
      <c r="A295" s="138"/>
      <c r="B295" s="149">
        <f>B285+1</f>
        <v>45575</v>
      </c>
      <c r="C295" s="150"/>
      <c r="D295" s="150"/>
      <c r="E295" s="150"/>
      <c r="F295" s="151"/>
    </row>
    <row r="296" spans="1:6" ht="15" customHeight="1" x14ac:dyDescent="0.3">
      <c r="A296" s="138"/>
      <c r="B296" s="152" t="str">
        <f>TEXT(B295,"gggg")</f>
        <v>Perşembe</v>
      </c>
      <c r="C296" s="1" t="s">
        <v>7</v>
      </c>
      <c r="D296" s="4" t="s">
        <v>23</v>
      </c>
      <c r="E296" s="3" t="s">
        <v>103</v>
      </c>
      <c r="F296" s="70" t="s">
        <v>231</v>
      </c>
    </row>
    <row r="297" spans="1:6" x14ac:dyDescent="0.3">
      <c r="A297" s="138"/>
      <c r="B297" s="152"/>
      <c r="C297" s="1" t="s">
        <v>8</v>
      </c>
      <c r="D297" s="4" t="s">
        <v>23</v>
      </c>
      <c r="E297" s="3" t="s">
        <v>103</v>
      </c>
      <c r="F297" s="70" t="s">
        <v>231</v>
      </c>
    </row>
    <row r="298" spans="1:6" x14ac:dyDescent="0.3">
      <c r="A298" s="138"/>
      <c r="B298" s="152"/>
      <c r="C298" s="1" t="s">
        <v>9</v>
      </c>
      <c r="D298" s="4" t="s">
        <v>28</v>
      </c>
      <c r="E298" s="3" t="s">
        <v>236</v>
      </c>
      <c r="F298" s="70" t="s">
        <v>226</v>
      </c>
    </row>
    <row r="299" spans="1:6" x14ac:dyDescent="0.3">
      <c r="A299" s="138"/>
      <c r="B299" s="152"/>
      <c r="C299" s="1" t="s">
        <v>10</v>
      </c>
      <c r="D299" s="4" t="s">
        <v>28</v>
      </c>
      <c r="E299" s="3" t="s">
        <v>236</v>
      </c>
      <c r="F299" s="70" t="s">
        <v>226</v>
      </c>
    </row>
    <row r="300" spans="1:6" ht="15" customHeight="1" x14ac:dyDescent="0.3">
      <c r="A300" s="138"/>
      <c r="B300" s="152"/>
      <c r="C300" s="1" t="s">
        <v>11</v>
      </c>
      <c r="D300" s="134" t="s">
        <v>12</v>
      </c>
      <c r="E300" s="135"/>
      <c r="F300" s="136"/>
    </row>
    <row r="301" spans="1:6" x14ac:dyDescent="0.3">
      <c r="A301" s="138"/>
      <c r="B301" s="152"/>
      <c r="C301" s="1" t="s">
        <v>13</v>
      </c>
      <c r="D301" s="4" t="s">
        <v>28</v>
      </c>
      <c r="E301" s="3" t="s">
        <v>237</v>
      </c>
      <c r="F301" s="70" t="s">
        <v>226</v>
      </c>
    </row>
    <row r="302" spans="1:6" x14ac:dyDescent="0.3">
      <c r="A302" s="138"/>
      <c r="B302" s="152"/>
      <c r="C302" s="1" t="s">
        <v>14</v>
      </c>
      <c r="D302" s="4" t="s">
        <v>28</v>
      </c>
      <c r="E302" s="3" t="s">
        <v>237</v>
      </c>
      <c r="F302" s="70" t="s">
        <v>226</v>
      </c>
    </row>
    <row r="303" spans="1:6" x14ac:dyDescent="0.3">
      <c r="A303" s="138"/>
      <c r="B303" s="152"/>
      <c r="C303" s="1" t="s">
        <v>15</v>
      </c>
      <c r="D303" s="4" t="s">
        <v>23</v>
      </c>
      <c r="E303" s="3" t="s">
        <v>69</v>
      </c>
      <c r="F303" s="70" t="s">
        <v>226</v>
      </c>
    </row>
    <row r="304" spans="1:6" x14ac:dyDescent="0.3">
      <c r="A304" s="138"/>
      <c r="B304" s="152"/>
      <c r="C304" s="1" t="s">
        <v>16</v>
      </c>
      <c r="D304" s="4" t="s">
        <v>23</v>
      </c>
      <c r="E304" s="3" t="s">
        <v>69</v>
      </c>
      <c r="F304" s="70" t="s">
        <v>226</v>
      </c>
    </row>
    <row r="305" spans="1:6" x14ac:dyDescent="0.3">
      <c r="A305" s="138"/>
      <c r="B305" s="149">
        <f>B295+1</f>
        <v>45576</v>
      </c>
      <c r="C305" s="150"/>
      <c r="D305" s="150"/>
      <c r="E305" s="150"/>
      <c r="F305" s="151"/>
    </row>
    <row r="306" spans="1:6" ht="15" customHeight="1" x14ac:dyDescent="0.3">
      <c r="A306" s="138"/>
      <c r="B306" s="152" t="str">
        <f>TEXT(B305,"gggg")</f>
        <v>Cuma</v>
      </c>
      <c r="C306" s="1" t="s">
        <v>7</v>
      </c>
      <c r="D306" s="4" t="s">
        <v>28</v>
      </c>
      <c r="E306" s="3" t="s">
        <v>238</v>
      </c>
      <c r="F306" s="70" t="s">
        <v>226</v>
      </c>
    </row>
    <row r="307" spans="1:6" x14ac:dyDescent="0.3">
      <c r="A307" s="138"/>
      <c r="B307" s="152"/>
      <c r="C307" s="1" t="s">
        <v>8</v>
      </c>
      <c r="D307" s="4" t="s">
        <v>28</v>
      </c>
      <c r="E307" s="3" t="s">
        <v>238</v>
      </c>
      <c r="F307" s="70" t="s">
        <v>226</v>
      </c>
    </row>
    <row r="308" spans="1:6" x14ac:dyDescent="0.3">
      <c r="A308" s="138"/>
      <c r="B308" s="152"/>
      <c r="C308" s="1" t="s">
        <v>9</v>
      </c>
      <c r="D308" s="4" t="s">
        <v>28</v>
      </c>
      <c r="E308" s="3" t="s">
        <v>239</v>
      </c>
      <c r="F308" s="70" t="s">
        <v>231</v>
      </c>
    </row>
    <row r="309" spans="1:6" x14ac:dyDescent="0.3">
      <c r="A309" s="138"/>
      <c r="B309" s="152"/>
      <c r="C309" s="1" t="s">
        <v>10</v>
      </c>
      <c r="D309" s="4" t="s">
        <v>28</v>
      </c>
      <c r="E309" s="3" t="s">
        <v>239</v>
      </c>
      <c r="F309" s="70" t="s">
        <v>231</v>
      </c>
    </row>
    <row r="310" spans="1:6" ht="15" customHeight="1" x14ac:dyDescent="0.3">
      <c r="A310" s="138"/>
      <c r="B310" s="152"/>
      <c r="C310" s="1" t="s">
        <v>17</v>
      </c>
      <c r="D310" s="134" t="s">
        <v>12</v>
      </c>
      <c r="E310" s="135"/>
      <c r="F310" s="136"/>
    </row>
    <row r="311" spans="1:6" x14ac:dyDescent="0.3">
      <c r="A311" s="138"/>
      <c r="B311" s="152"/>
      <c r="C311" s="1" t="s">
        <v>18</v>
      </c>
      <c r="D311" s="4" t="s">
        <v>28</v>
      </c>
      <c r="E311" s="3" t="s">
        <v>240</v>
      </c>
      <c r="F311" s="70" t="s">
        <v>241</v>
      </c>
    </row>
    <row r="312" spans="1:6" x14ac:dyDescent="0.3">
      <c r="A312" s="138"/>
      <c r="B312" s="152"/>
      <c r="C312" s="1" t="s">
        <v>19</v>
      </c>
      <c r="D312" s="4" t="s">
        <v>28</v>
      </c>
      <c r="E312" s="3" t="s">
        <v>242</v>
      </c>
      <c r="F312" s="70" t="s">
        <v>226</v>
      </c>
    </row>
    <row r="313" spans="1:6" x14ac:dyDescent="0.3">
      <c r="A313" s="138"/>
      <c r="B313" s="152"/>
      <c r="C313" s="1" t="s">
        <v>20</v>
      </c>
      <c r="D313" s="4" t="s">
        <v>28</v>
      </c>
      <c r="E313" s="3" t="s">
        <v>242</v>
      </c>
      <c r="F313" s="70" t="s">
        <v>226</v>
      </c>
    </row>
    <row r="314" spans="1:6" x14ac:dyDescent="0.3">
      <c r="A314" s="139"/>
      <c r="B314" s="152"/>
      <c r="C314" s="1" t="s">
        <v>21</v>
      </c>
      <c r="D314" s="4" t="s">
        <v>23</v>
      </c>
      <c r="E314" s="3" t="s">
        <v>69</v>
      </c>
      <c r="F314" s="70" t="s">
        <v>226</v>
      </c>
    </row>
    <row r="315" spans="1:6" x14ac:dyDescent="0.3">
      <c r="A315" s="52"/>
      <c r="B315"/>
      <c r="C315"/>
      <c r="D315" s="4"/>
      <c r="E315" s="3"/>
      <c r="F315" s="70"/>
    </row>
    <row r="316" spans="1:6" x14ac:dyDescent="0.3">
      <c r="A316" s="51" t="s">
        <v>0</v>
      </c>
      <c r="B316" s="1" t="s">
        <v>1</v>
      </c>
      <c r="C316" s="2" t="s">
        <v>2</v>
      </c>
      <c r="D316" s="2" t="s">
        <v>3</v>
      </c>
      <c r="E316" s="2" t="s">
        <v>4</v>
      </c>
      <c r="F316" s="69" t="s">
        <v>5</v>
      </c>
    </row>
    <row r="317" spans="1:6" ht="15" customHeight="1" x14ac:dyDescent="0.3">
      <c r="A317" s="137" t="s">
        <v>193</v>
      </c>
      <c r="B317" s="140">
        <f>B305+3</f>
        <v>45579</v>
      </c>
      <c r="C317" s="141"/>
      <c r="D317" s="141"/>
      <c r="E317" s="141"/>
      <c r="F317" s="142"/>
    </row>
    <row r="318" spans="1:6" ht="15" customHeight="1" x14ac:dyDescent="0.3">
      <c r="A318" s="138"/>
      <c r="B318" s="131" t="str">
        <f>TEXT(B317,"gggg")</f>
        <v>Pazartesi</v>
      </c>
      <c r="C318" s="1" t="s">
        <v>7</v>
      </c>
      <c r="D318" s="4" t="s">
        <v>23</v>
      </c>
      <c r="E318" s="3" t="s">
        <v>103</v>
      </c>
      <c r="F318" s="70" t="s">
        <v>226</v>
      </c>
    </row>
    <row r="319" spans="1:6" x14ac:dyDescent="0.3">
      <c r="A319" s="138"/>
      <c r="B319" s="132"/>
      <c r="C319" s="1" t="s">
        <v>8</v>
      </c>
      <c r="D319" s="4" t="s">
        <v>28</v>
      </c>
      <c r="E319" s="3" t="s">
        <v>243</v>
      </c>
      <c r="F319" s="70" t="s">
        <v>226</v>
      </c>
    </row>
    <row r="320" spans="1:6" x14ac:dyDescent="0.3">
      <c r="A320" s="138"/>
      <c r="B320" s="132"/>
      <c r="C320" s="1" t="s">
        <v>9</v>
      </c>
      <c r="D320" s="4" t="s">
        <v>28</v>
      </c>
      <c r="E320" s="3" t="s">
        <v>243</v>
      </c>
      <c r="F320" s="70" t="s">
        <v>226</v>
      </c>
    </row>
    <row r="321" spans="1:6" x14ac:dyDescent="0.3">
      <c r="A321" s="138"/>
      <c r="B321" s="132"/>
      <c r="C321" s="1" t="s">
        <v>10</v>
      </c>
      <c r="D321" s="4" t="s">
        <v>23</v>
      </c>
      <c r="E321" s="3" t="s">
        <v>69</v>
      </c>
      <c r="F321" s="70" t="s">
        <v>226</v>
      </c>
    </row>
    <row r="322" spans="1:6" ht="15" customHeight="1" x14ac:dyDescent="0.3">
      <c r="A322" s="138"/>
      <c r="B322" s="132"/>
      <c r="C322" s="1" t="s">
        <v>11</v>
      </c>
      <c r="D322" s="134" t="s">
        <v>12</v>
      </c>
      <c r="E322" s="135"/>
      <c r="F322" s="136"/>
    </row>
    <row r="323" spans="1:6" x14ac:dyDescent="0.3">
      <c r="A323" s="138"/>
      <c r="B323" s="132"/>
      <c r="C323" s="1" t="s">
        <v>13</v>
      </c>
      <c r="D323" s="4" t="s">
        <v>28</v>
      </c>
      <c r="E323" s="3" t="s">
        <v>244</v>
      </c>
      <c r="F323" s="70" t="s">
        <v>231</v>
      </c>
    </row>
    <row r="324" spans="1:6" x14ac:dyDescent="0.3">
      <c r="A324" s="138"/>
      <c r="B324" s="132"/>
      <c r="C324" s="1" t="s">
        <v>14</v>
      </c>
      <c r="D324" s="4" t="s">
        <v>28</v>
      </c>
      <c r="E324" s="3" t="s">
        <v>244</v>
      </c>
      <c r="F324" s="70" t="s">
        <v>231</v>
      </c>
    </row>
    <row r="325" spans="1:6" x14ac:dyDescent="0.3">
      <c r="A325" s="138"/>
      <c r="B325" s="132"/>
      <c r="C325" s="1" t="s">
        <v>15</v>
      </c>
      <c r="D325" s="4" t="s">
        <v>23</v>
      </c>
      <c r="E325" s="3" t="s">
        <v>69</v>
      </c>
      <c r="F325" s="70" t="s">
        <v>226</v>
      </c>
    </row>
    <row r="326" spans="1:6" x14ac:dyDescent="0.3">
      <c r="A326" s="138"/>
      <c r="B326" s="133"/>
      <c r="C326" s="1" t="s">
        <v>16</v>
      </c>
      <c r="D326" s="4"/>
      <c r="E326" s="3" t="s">
        <v>37</v>
      </c>
      <c r="F326" s="70"/>
    </row>
    <row r="327" spans="1:6" x14ac:dyDescent="0.3">
      <c r="A327" s="138"/>
      <c r="B327" s="149">
        <f>B317+1</f>
        <v>45580</v>
      </c>
      <c r="C327" s="150"/>
      <c r="D327" s="150"/>
      <c r="E327" s="150"/>
      <c r="F327" s="151"/>
    </row>
    <row r="328" spans="1:6" ht="15" customHeight="1" x14ac:dyDescent="0.3">
      <c r="A328" s="138"/>
      <c r="B328" s="152" t="str">
        <f>TEXT(B327,"gggg")</f>
        <v>Salı</v>
      </c>
      <c r="C328" s="1" t="s">
        <v>7</v>
      </c>
      <c r="D328" s="4" t="s">
        <v>23</v>
      </c>
      <c r="E328" s="3" t="s">
        <v>103</v>
      </c>
      <c r="F328" s="70" t="s">
        <v>226</v>
      </c>
    </row>
    <row r="329" spans="1:6" x14ac:dyDescent="0.3">
      <c r="A329" s="138"/>
      <c r="B329" s="152"/>
      <c r="C329" s="1" t="s">
        <v>8</v>
      </c>
      <c r="D329" s="4" t="s">
        <v>28</v>
      </c>
      <c r="E329" s="3" t="s">
        <v>245</v>
      </c>
      <c r="F329" s="70" t="s">
        <v>226</v>
      </c>
    </row>
    <row r="330" spans="1:6" x14ac:dyDescent="0.3">
      <c r="A330" s="138"/>
      <c r="B330" s="152"/>
      <c r="C330" s="1" t="s">
        <v>9</v>
      </c>
      <c r="D330" s="4" t="s">
        <v>28</v>
      </c>
      <c r="E330" s="3" t="s">
        <v>245</v>
      </c>
      <c r="F330" s="70" t="s">
        <v>226</v>
      </c>
    </row>
    <row r="331" spans="1:6" x14ac:dyDescent="0.3">
      <c r="A331" s="138"/>
      <c r="B331" s="152"/>
      <c r="C331" s="1" t="s">
        <v>10</v>
      </c>
      <c r="D331" s="4" t="s">
        <v>28</v>
      </c>
      <c r="E331" s="3" t="s">
        <v>246</v>
      </c>
      <c r="F331" s="70" t="s">
        <v>226</v>
      </c>
    </row>
    <row r="332" spans="1:6" ht="15" customHeight="1" x14ac:dyDescent="0.3">
      <c r="A332" s="138"/>
      <c r="B332" s="152"/>
      <c r="C332" s="1" t="s">
        <v>11</v>
      </c>
      <c r="D332" s="134" t="s">
        <v>12</v>
      </c>
      <c r="E332" s="135"/>
      <c r="F332" s="136"/>
    </row>
    <row r="333" spans="1:6" x14ac:dyDescent="0.3">
      <c r="A333" s="138"/>
      <c r="B333" s="152"/>
      <c r="C333" s="1" t="s">
        <v>13</v>
      </c>
      <c r="D333" s="4" t="s">
        <v>28</v>
      </c>
      <c r="E333" s="3" t="s">
        <v>247</v>
      </c>
      <c r="F333" s="70" t="s">
        <v>226</v>
      </c>
    </row>
    <row r="334" spans="1:6" x14ac:dyDescent="0.3">
      <c r="A334" s="138"/>
      <c r="B334" s="152"/>
      <c r="C334" s="1" t="s">
        <v>14</v>
      </c>
      <c r="D334" s="4" t="s">
        <v>23</v>
      </c>
      <c r="E334" s="3" t="s">
        <v>248</v>
      </c>
      <c r="F334" s="70" t="s">
        <v>226</v>
      </c>
    </row>
    <row r="335" spans="1:6" x14ac:dyDescent="0.3">
      <c r="A335" s="138"/>
      <c r="B335" s="152"/>
      <c r="C335" s="1" t="s">
        <v>15</v>
      </c>
      <c r="D335" s="4"/>
      <c r="E335" s="3" t="s">
        <v>37</v>
      </c>
      <c r="F335" s="70"/>
    </row>
    <row r="336" spans="1:6" x14ac:dyDescent="0.3">
      <c r="A336" s="138"/>
      <c r="B336" s="152"/>
      <c r="C336" s="1" t="s">
        <v>16</v>
      </c>
      <c r="D336" s="4"/>
      <c r="E336" s="3" t="s">
        <v>37</v>
      </c>
      <c r="F336" s="70"/>
    </row>
    <row r="337" spans="1:6" x14ac:dyDescent="0.3">
      <c r="A337" s="138"/>
      <c r="B337" s="149">
        <f>B327+1</f>
        <v>45581</v>
      </c>
      <c r="C337" s="150"/>
      <c r="D337" s="150"/>
      <c r="E337" s="150"/>
      <c r="F337" s="151"/>
    </row>
    <row r="338" spans="1:6" ht="15" customHeight="1" x14ac:dyDescent="0.3">
      <c r="A338" s="138"/>
      <c r="B338" s="152" t="str">
        <f>TEXT(B337,"gggg")</f>
        <v>Çarşamba</v>
      </c>
      <c r="C338" s="1" t="s">
        <v>7</v>
      </c>
      <c r="D338" s="4" t="s">
        <v>23</v>
      </c>
      <c r="E338" s="3" t="s">
        <v>103</v>
      </c>
      <c r="F338" s="70" t="s">
        <v>231</v>
      </c>
    </row>
    <row r="339" spans="1:6" x14ac:dyDescent="0.3">
      <c r="A339" s="138"/>
      <c r="B339" s="152"/>
      <c r="C339" s="1" t="s">
        <v>8</v>
      </c>
      <c r="D339" s="4" t="s">
        <v>23</v>
      </c>
      <c r="E339" s="3" t="s">
        <v>103</v>
      </c>
      <c r="F339" s="70" t="s">
        <v>231</v>
      </c>
    </row>
    <row r="340" spans="1:6" x14ac:dyDescent="0.3">
      <c r="A340" s="138"/>
      <c r="B340" s="152"/>
      <c r="C340" s="1" t="s">
        <v>9</v>
      </c>
      <c r="D340" s="4" t="s">
        <v>28</v>
      </c>
      <c r="E340" s="3" t="s">
        <v>249</v>
      </c>
      <c r="F340" s="70" t="s">
        <v>226</v>
      </c>
    </row>
    <row r="341" spans="1:6" x14ac:dyDescent="0.3">
      <c r="A341" s="138"/>
      <c r="B341" s="152"/>
      <c r="C341" s="1" t="s">
        <v>10</v>
      </c>
      <c r="D341" s="4" t="s">
        <v>28</v>
      </c>
      <c r="E341" s="3" t="s">
        <v>249</v>
      </c>
      <c r="F341" s="70" t="s">
        <v>226</v>
      </c>
    </row>
    <row r="342" spans="1:6" ht="15" customHeight="1" x14ac:dyDescent="0.3">
      <c r="A342" s="138"/>
      <c r="B342" s="152"/>
      <c r="C342" s="1" t="s">
        <v>11</v>
      </c>
      <c r="D342" s="134" t="s">
        <v>12</v>
      </c>
      <c r="E342" s="135"/>
      <c r="F342" s="136"/>
    </row>
    <row r="343" spans="1:6" x14ac:dyDescent="0.3">
      <c r="A343" s="138"/>
      <c r="B343" s="152"/>
      <c r="C343" s="1" t="s">
        <v>13</v>
      </c>
      <c r="D343" s="4"/>
      <c r="E343" s="3" t="s">
        <v>250</v>
      </c>
      <c r="F343" s="70"/>
    </row>
    <row r="344" spans="1:6" x14ac:dyDescent="0.3">
      <c r="A344" s="138"/>
      <c r="B344" s="152"/>
      <c r="C344" s="1" t="s">
        <v>14</v>
      </c>
      <c r="D344" s="4"/>
      <c r="E344" s="3" t="s">
        <v>250</v>
      </c>
      <c r="F344" s="70"/>
    </row>
    <row r="345" spans="1:6" x14ac:dyDescent="0.3">
      <c r="A345" s="138"/>
      <c r="B345" s="152"/>
      <c r="C345" s="1" t="s">
        <v>15</v>
      </c>
      <c r="D345" s="4"/>
      <c r="E345" s="3" t="s">
        <v>37</v>
      </c>
      <c r="F345" s="70"/>
    </row>
    <row r="346" spans="1:6" x14ac:dyDescent="0.3">
      <c r="A346" s="138"/>
      <c r="B346" s="152"/>
      <c r="C346" s="1" t="s">
        <v>16</v>
      </c>
      <c r="D346" s="4"/>
      <c r="E346" s="3" t="s">
        <v>37</v>
      </c>
      <c r="F346" s="70"/>
    </row>
    <row r="347" spans="1:6" x14ac:dyDescent="0.3">
      <c r="A347" s="138"/>
      <c r="B347" s="149">
        <f>B337+1</f>
        <v>45582</v>
      </c>
      <c r="C347" s="150"/>
      <c r="D347" s="150"/>
      <c r="E347" s="150"/>
      <c r="F347" s="151"/>
    </row>
    <row r="348" spans="1:6" ht="15" customHeight="1" x14ac:dyDescent="0.3">
      <c r="A348" s="138"/>
      <c r="B348" s="152" t="str">
        <f>TEXT(B347,"gggg")</f>
        <v>Perşembe</v>
      </c>
      <c r="C348" s="1" t="s">
        <v>7</v>
      </c>
      <c r="D348" s="4" t="s">
        <v>23</v>
      </c>
      <c r="E348" s="3" t="s">
        <v>103</v>
      </c>
      <c r="F348" s="70" t="s">
        <v>226</v>
      </c>
    </row>
    <row r="349" spans="1:6" x14ac:dyDescent="0.3">
      <c r="A349" s="138"/>
      <c r="B349" s="152"/>
      <c r="C349" s="1" t="s">
        <v>8</v>
      </c>
      <c r="D349" s="4" t="s">
        <v>28</v>
      </c>
      <c r="E349" s="3" t="s">
        <v>251</v>
      </c>
      <c r="F349" s="70" t="s">
        <v>226</v>
      </c>
    </row>
    <row r="350" spans="1:6" x14ac:dyDescent="0.3">
      <c r="A350" s="138"/>
      <c r="B350" s="152"/>
      <c r="C350" s="1" t="s">
        <v>9</v>
      </c>
      <c r="D350" s="4" t="s">
        <v>28</v>
      </c>
      <c r="E350" s="3" t="s">
        <v>251</v>
      </c>
      <c r="F350" s="70" t="s">
        <v>226</v>
      </c>
    </row>
    <row r="351" spans="1:6" x14ac:dyDescent="0.3">
      <c r="A351" s="138"/>
      <c r="B351" s="152"/>
      <c r="C351" s="1" t="s">
        <v>10</v>
      </c>
      <c r="D351" s="4" t="s">
        <v>23</v>
      </c>
      <c r="E351" s="3" t="s">
        <v>69</v>
      </c>
      <c r="F351" s="70" t="s">
        <v>226</v>
      </c>
    </row>
    <row r="352" spans="1:6" ht="15" customHeight="1" x14ac:dyDescent="0.3">
      <c r="A352" s="138"/>
      <c r="B352" s="152"/>
      <c r="C352" s="1" t="s">
        <v>11</v>
      </c>
      <c r="D352" s="134" t="s">
        <v>12</v>
      </c>
      <c r="E352" s="135"/>
      <c r="F352" s="136"/>
    </row>
    <row r="353" spans="1:6" x14ac:dyDescent="0.3">
      <c r="A353" s="138"/>
      <c r="B353" s="152"/>
      <c r="C353" s="1" t="s">
        <v>13</v>
      </c>
      <c r="D353" s="4" t="s">
        <v>28</v>
      </c>
      <c r="E353" s="3" t="s">
        <v>252</v>
      </c>
      <c r="F353" s="70" t="s">
        <v>241</v>
      </c>
    </row>
    <row r="354" spans="1:6" x14ac:dyDescent="0.3">
      <c r="A354" s="138"/>
      <c r="B354" s="152"/>
      <c r="C354" s="1" t="s">
        <v>14</v>
      </c>
      <c r="D354" s="4" t="s">
        <v>28</v>
      </c>
      <c r="E354" s="3" t="s">
        <v>253</v>
      </c>
      <c r="F354" s="70" t="s">
        <v>226</v>
      </c>
    </row>
    <row r="355" spans="1:6" x14ac:dyDescent="0.3">
      <c r="A355" s="138"/>
      <c r="B355" s="152"/>
      <c r="C355" s="1" t="s">
        <v>15</v>
      </c>
      <c r="D355" s="4" t="s">
        <v>28</v>
      </c>
      <c r="E355" s="3" t="s">
        <v>253</v>
      </c>
      <c r="F355" s="70" t="s">
        <v>226</v>
      </c>
    </row>
    <row r="356" spans="1:6" x14ac:dyDescent="0.3">
      <c r="A356" s="138"/>
      <c r="B356" s="152"/>
      <c r="C356" s="1" t="s">
        <v>16</v>
      </c>
      <c r="D356" s="4"/>
      <c r="E356" s="3" t="s">
        <v>37</v>
      </c>
      <c r="F356" s="70"/>
    </row>
    <row r="357" spans="1:6" x14ac:dyDescent="0.3">
      <c r="A357" s="138"/>
      <c r="B357" s="149">
        <f>B347+1</f>
        <v>45583</v>
      </c>
      <c r="C357" s="150"/>
      <c r="D357" s="150"/>
      <c r="E357" s="150"/>
      <c r="F357" s="151"/>
    </row>
    <row r="358" spans="1:6" ht="15" customHeight="1" x14ac:dyDescent="0.3">
      <c r="A358" s="138"/>
      <c r="B358" s="152" t="str">
        <f>TEXT(B357,"gggg")</f>
        <v>Cuma</v>
      </c>
      <c r="C358" s="1" t="s">
        <v>7</v>
      </c>
      <c r="D358" s="4" t="s">
        <v>23</v>
      </c>
      <c r="E358" s="3" t="s">
        <v>103</v>
      </c>
      <c r="F358" s="70" t="s">
        <v>226</v>
      </c>
    </row>
    <row r="359" spans="1:6" x14ac:dyDescent="0.3">
      <c r="A359" s="138"/>
      <c r="B359" s="152"/>
      <c r="C359" s="1" t="s">
        <v>8</v>
      </c>
      <c r="D359" s="4" t="s">
        <v>28</v>
      </c>
      <c r="E359" s="3" t="s">
        <v>254</v>
      </c>
      <c r="F359" s="70" t="s">
        <v>226</v>
      </c>
    </row>
    <row r="360" spans="1:6" x14ac:dyDescent="0.3">
      <c r="A360" s="138"/>
      <c r="B360" s="152"/>
      <c r="C360" s="1" t="s">
        <v>9</v>
      </c>
      <c r="D360" s="4" t="s">
        <v>28</v>
      </c>
      <c r="E360" s="3" t="s">
        <v>254</v>
      </c>
      <c r="F360" s="70" t="s">
        <v>226</v>
      </c>
    </row>
    <row r="361" spans="1:6" x14ac:dyDescent="0.3">
      <c r="A361" s="138"/>
      <c r="B361" s="152"/>
      <c r="C361" s="1" t="s">
        <v>10</v>
      </c>
      <c r="D361" s="4" t="s">
        <v>23</v>
      </c>
      <c r="E361" s="3" t="s">
        <v>69</v>
      </c>
      <c r="F361" s="70" t="s">
        <v>226</v>
      </c>
    </row>
    <row r="362" spans="1:6" ht="15" customHeight="1" x14ac:dyDescent="0.3">
      <c r="A362" s="138"/>
      <c r="B362" s="152"/>
      <c r="C362" s="1" t="s">
        <v>17</v>
      </c>
      <c r="D362" s="134" t="s">
        <v>12</v>
      </c>
      <c r="E362" s="135"/>
      <c r="F362" s="136"/>
    </row>
    <row r="363" spans="1:6" x14ac:dyDescent="0.3">
      <c r="A363" s="138"/>
      <c r="B363" s="152"/>
      <c r="C363" s="1" t="s">
        <v>18</v>
      </c>
      <c r="D363" s="4" t="s">
        <v>28</v>
      </c>
      <c r="E363" s="3" t="s">
        <v>255</v>
      </c>
      <c r="F363" s="70" t="s">
        <v>226</v>
      </c>
    </row>
    <row r="364" spans="1:6" x14ac:dyDescent="0.3">
      <c r="A364" s="138"/>
      <c r="B364" s="152"/>
      <c r="C364" s="1" t="s">
        <v>19</v>
      </c>
      <c r="D364" s="4" t="s">
        <v>28</v>
      </c>
      <c r="E364" s="3" t="s">
        <v>255</v>
      </c>
      <c r="F364" s="70" t="s">
        <v>226</v>
      </c>
    </row>
    <row r="365" spans="1:6" x14ac:dyDescent="0.3">
      <c r="A365" s="138"/>
      <c r="B365" s="152"/>
      <c r="C365" s="1" t="s">
        <v>20</v>
      </c>
      <c r="D365" s="4" t="s">
        <v>28</v>
      </c>
      <c r="E365" s="3" t="s">
        <v>256</v>
      </c>
      <c r="F365" s="70" t="s">
        <v>226</v>
      </c>
    </row>
    <row r="366" spans="1:6" x14ac:dyDescent="0.3">
      <c r="A366" s="139"/>
      <c r="B366" s="152"/>
      <c r="C366" s="1" t="s">
        <v>21</v>
      </c>
      <c r="D366" s="4" t="s">
        <v>257</v>
      </c>
      <c r="E366" s="3" t="s">
        <v>256</v>
      </c>
      <c r="F366" s="70" t="s">
        <v>226</v>
      </c>
    </row>
    <row r="367" spans="1:6" x14ac:dyDescent="0.3">
      <c r="A367" s="52"/>
      <c r="B367"/>
      <c r="C367"/>
      <c r="D367" s="39"/>
      <c r="E367"/>
      <c r="F367" s="71"/>
    </row>
    <row r="368" spans="1:6" x14ac:dyDescent="0.3">
      <c r="A368" s="51" t="s">
        <v>0</v>
      </c>
      <c r="B368" s="1" t="s">
        <v>1</v>
      </c>
      <c r="C368" s="2" t="s">
        <v>2</v>
      </c>
      <c r="D368" s="2" t="s">
        <v>3</v>
      </c>
      <c r="E368" s="2" t="s">
        <v>4</v>
      </c>
      <c r="F368" s="69" t="s">
        <v>5</v>
      </c>
    </row>
    <row r="369" spans="1:6" ht="15" customHeight="1" x14ac:dyDescent="0.3">
      <c r="A369" s="137" t="s">
        <v>194</v>
      </c>
      <c r="B369" s="149">
        <f>B357+3</f>
        <v>45586</v>
      </c>
      <c r="C369" s="150"/>
      <c r="D369" s="150"/>
      <c r="E369" s="150"/>
      <c r="F369" s="151"/>
    </row>
    <row r="370" spans="1:6" ht="15" customHeight="1" x14ac:dyDescent="0.3">
      <c r="A370" s="138"/>
      <c r="B370" s="152" t="str">
        <f>TEXT(B369,"gggg")</f>
        <v>Pazartesi</v>
      </c>
      <c r="C370" s="1" t="s">
        <v>7</v>
      </c>
      <c r="D370" s="4" t="s">
        <v>23</v>
      </c>
      <c r="E370" s="3" t="s">
        <v>69</v>
      </c>
      <c r="F370" s="70" t="s">
        <v>226</v>
      </c>
    </row>
    <row r="371" spans="1:6" x14ac:dyDescent="0.3">
      <c r="A371" s="138"/>
      <c r="B371" s="152"/>
      <c r="C371" s="1" t="s">
        <v>8</v>
      </c>
      <c r="D371" s="4" t="s">
        <v>28</v>
      </c>
      <c r="E371" s="3" t="s">
        <v>258</v>
      </c>
      <c r="F371" s="70" t="s">
        <v>226</v>
      </c>
    </row>
    <row r="372" spans="1:6" x14ac:dyDescent="0.3">
      <c r="A372" s="138"/>
      <c r="B372" s="152"/>
      <c r="C372" s="1" t="s">
        <v>9</v>
      </c>
      <c r="D372" s="4" t="s">
        <v>28</v>
      </c>
      <c r="E372" s="3" t="s">
        <v>258</v>
      </c>
      <c r="F372" s="70" t="s">
        <v>226</v>
      </c>
    </row>
    <row r="373" spans="1:6" x14ac:dyDescent="0.3">
      <c r="A373" s="138"/>
      <c r="B373" s="152"/>
      <c r="C373" s="1" t="s">
        <v>10</v>
      </c>
      <c r="D373" s="4" t="s">
        <v>28</v>
      </c>
      <c r="E373" s="3" t="s">
        <v>259</v>
      </c>
      <c r="F373" s="70" t="s">
        <v>226</v>
      </c>
    </row>
    <row r="374" spans="1:6" ht="15" customHeight="1" x14ac:dyDescent="0.3">
      <c r="A374" s="138"/>
      <c r="B374" s="152"/>
      <c r="C374" s="1" t="s">
        <v>11</v>
      </c>
      <c r="D374" s="134" t="s">
        <v>260</v>
      </c>
      <c r="E374" s="135"/>
      <c r="F374" s="136"/>
    </row>
    <row r="375" spans="1:6" x14ac:dyDescent="0.3">
      <c r="A375" s="138"/>
      <c r="B375" s="152"/>
      <c r="C375" s="1" t="s">
        <v>13</v>
      </c>
      <c r="D375" s="4" t="s">
        <v>28</v>
      </c>
      <c r="E375" s="3" t="s">
        <v>261</v>
      </c>
      <c r="F375" s="70" t="s">
        <v>231</v>
      </c>
    </row>
    <row r="376" spans="1:6" x14ac:dyDescent="0.3">
      <c r="A376" s="138"/>
      <c r="B376" s="152"/>
      <c r="C376" s="1" t="s">
        <v>14</v>
      </c>
      <c r="D376" s="4" t="s">
        <v>28</v>
      </c>
      <c r="E376" s="3" t="s">
        <v>261</v>
      </c>
      <c r="F376" s="70" t="s">
        <v>231</v>
      </c>
    </row>
    <row r="377" spans="1:6" x14ac:dyDescent="0.3">
      <c r="A377" s="138"/>
      <c r="B377" s="152"/>
      <c r="C377" s="1" t="s">
        <v>15</v>
      </c>
      <c r="D377" s="4" t="s">
        <v>28</v>
      </c>
      <c r="E377" s="3" t="s">
        <v>262</v>
      </c>
      <c r="F377" s="70" t="s">
        <v>226</v>
      </c>
    </row>
    <row r="378" spans="1:6" x14ac:dyDescent="0.3">
      <c r="A378" s="138"/>
      <c r="B378" s="152"/>
      <c r="C378" s="1" t="s">
        <v>16</v>
      </c>
      <c r="D378" s="4" t="s">
        <v>28</v>
      </c>
      <c r="E378" s="3" t="s">
        <v>262</v>
      </c>
      <c r="F378" s="70" t="s">
        <v>226</v>
      </c>
    </row>
    <row r="379" spans="1:6" x14ac:dyDescent="0.3">
      <c r="A379" s="138"/>
      <c r="B379" s="149">
        <f>B369+1</f>
        <v>45587</v>
      </c>
      <c r="C379" s="150"/>
      <c r="D379" s="150"/>
      <c r="E379" s="150"/>
      <c r="F379" s="151"/>
    </row>
    <row r="380" spans="1:6" ht="15" customHeight="1" x14ac:dyDescent="0.3">
      <c r="A380" s="138"/>
      <c r="B380" s="152" t="str">
        <f>TEXT(B379,"gggg")</f>
        <v>Salı</v>
      </c>
      <c r="C380" s="1" t="s">
        <v>7</v>
      </c>
      <c r="D380" s="4" t="s">
        <v>23</v>
      </c>
      <c r="E380" s="3" t="s">
        <v>103</v>
      </c>
      <c r="F380" s="70" t="s">
        <v>231</v>
      </c>
    </row>
    <row r="381" spans="1:6" x14ac:dyDescent="0.3">
      <c r="A381" s="138"/>
      <c r="B381" s="152"/>
      <c r="C381" s="1" t="s">
        <v>8</v>
      </c>
      <c r="D381" s="4" t="s">
        <v>23</v>
      </c>
      <c r="E381" s="3" t="s">
        <v>103</v>
      </c>
      <c r="F381" s="70" t="s">
        <v>231</v>
      </c>
    </row>
    <row r="382" spans="1:6" x14ac:dyDescent="0.3">
      <c r="A382" s="138"/>
      <c r="B382" s="152"/>
      <c r="C382" s="1" t="s">
        <v>9</v>
      </c>
      <c r="D382" s="4" t="s">
        <v>28</v>
      </c>
      <c r="E382" s="3" t="s">
        <v>263</v>
      </c>
      <c r="F382" s="70" t="s">
        <v>226</v>
      </c>
    </row>
    <row r="383" spans="1:6" x14ac:dyDescent="0.3">
      <c r="A383" s="138"/>
      <c r="B383" s="152"/>
      <c r="C383" s="1" t="s">
        <v>10</v>
      </c>
      <c r="D383" s="4" t="s">
        <v>28</v>
      </c>
      <c r="E383" s="3" t="s">
        <v>263</v>
      </c>
      <c r="F383" s="70" t="s">
        <v>226</v>
      </c>
    </row>
    <row r="384" spans="1:6" ht="15" customHeight="1" x14ac:dyDescent="0.3">
      <c r="A384" s="138"/>
      <c r="B384" s="152"/>
      <c r="C384" s="1" t="s">
        <v>11</v>
      </c>
      <c r="D384" s="134" t="s">
        <v>12</v>
      </c>
      <c r="E384" s="135"/>
      <c r="F384" s="136"/>
    </row>
    <row r="385" spans="1:6" x14ac:dyDescent="0.3">
      <c r="A385" s="138"/>
      <c r="B385" s="152"/>
      <c r="C385" s="1" t="s">
        <v>13</v>
      </c>
      <c r="D385" s="4" t="s">
        <v>28</v>
      </c>
      <c r="E385" s="3" t="s">
        <v>264</v>
      </c>
      <c r="F385" s="70" t="s">
        <v>226</v>
      </c>
    </row>
    <row r="386" spans="1:6" x14ac:dyDescent="0.3">
      <c r="A386" s="138"/>
      <c r="B386" s="152"/>
      <c r="C386" s="1" t="s">
        <v>14</v>
      </c>
      <c r="D386" s="4" t="s">
        <v>28</v>
      </c>
      <c r="E386" s="3" t="s">
        <v>264</v>
      </c>
      <c r="F386" s="70" t="s">
        <v>226</v>
      </c>
    </row>
    <row r="387" spans="1:6" x14ac:dyDescent="0.3">
      <c r="A387" s="138"/>
      <c r="B387" s="152"/>
      <c r="C387" s="1" t="s">
        <v>15</v>
      </c>
      <c r="D387" s="4" t="s">
        <v>23</v>
      </c>
      <c r="E387" s="3" t="s">
        <v>69</v>
      </c>
      <c r="F387" s="70" t="s">
        <v>226</v>
      </c>
    </row>
    <row r="388" spans="1:6" x14ac:dyDescent="0.3">
      <c r="A388" s="138"/>
      <c r="B388" s="152"/>
      <c r="C388" s="1" t="s">
        <v>16</v>
      </c>
      <c r="D388" s="4" t="s">
        <v>23</v>
      </c>
      <c r="E388" s="3" t="s">
        <v>103</v>
      </c>
      <c r="F388" s="70" t="s">
        <v>241</v>
      </c>
    </row>
    <row r="389" spans="1:6" x14ac:dyDescent="0.3">
      <c r="A389" s="138"/>
      <c r="B389" s="149">
        <f>B379+1</f>
        <v>45588</v>
      </c>
      <c r="C389" s="150"/>
      <c r="D389" s="150"/>
      <c r="E389" s="150"/>
      <c r="F389" s="151"/>
    </row>
    <row r="390" spans="1:6" ht="15" customHeight="1" x14ac:dyDescent="0.3">
      <c r="A390" s="138"/>
      <c r="B390" s="152" t="str">
        <f>TEXT(B389,"gggg")</f>
        <v>Çarşamba</v>
      </c>
      <c r="C390" s="1" t="s">
        <v>7</v>
      </c>
      <c r="D390" s="4" t="s">
        <v>23</v>
      </c>
      <c r="E390" s="3" t="s">
        <v>103</v>
      </c>
      <c r="F390" s="70" t="s">
        <v>226</v>
      </c>
    </row>
    <row r="391" spans="1:6" x14ac:dyDescent="0.3">
      <c r="A391" s="138"/>
      <c r="B391" s="152"/>
      <c r="C391" s="1" t="s">
        <v>8</v>
      </c>
      <c r="D391" s="4" t="s">
        <v>28</v>
      </c>
      <c r="E391" s="3" t="s">
        <v>265</v>
      </c>
      <c r="F391" s="70" t="s">
        <v>226</v>
      </c>
    </row>
    <row r="392" spans="1:6" x14ac:dyDescent="0.3">
      <c r="A392" s="138"/>
      <c r="B392" s="152"/>
      <c r="C392" s="1" t="s">
        <v>9</v>
      </c>
      <c r="D392" s="4" t="s">
        <v>28</v>
      </c>
      <c r="E392" s="3" t="s">
        <v>265</v>
      </c>
      <c r="F392" s="70" t="s">
        <v>226</v>
      </c>
    </row>
    <row r="393" spans="1:6" x14ac:dyDescent="0.3">
      <c r="A393" s="138"/>
      <c r="B393" s="152"/>
      <c r="C393" s="1" t="s">
        <v>10</v>
      </c>
      <c r="D393" s="4" t="s">
        <v>23</v>
      </c>
      <c r="E393" s="3" t="s">
        <v>103</v>
      </c>
      <c r="F393" s="70" t="s">
        <v>226</v>
      </c>
    </row>
    <row r="394" spans="1:6" ht="15" customHeight="1" x14ac:dyDescent="0.3">
      <c r="A394" s="138"/>
      <c r="B394" s="152"/>
      <c r="C394" s="1" t="s">
        <v>11</v>
      </c>
      <c r="D394" s="134" t="s">
        <v>12</v>
      </c>
      <c r="E394" s="135"/>
      <c r="F394" s="136"/>
    </row>
    <row r="395" spans="1:6" x14ac:dyDescent="0.3">
      <c r="A395" s="138"/>
      <c r="B395" s="152"/>
      <c r="C395" s="1" t="s">
        <v>13</v>
      </c>
      <c r="D395" s="4"/>
      <c r="E395" s="3" t="s">
        <v>250</v>
      </c>
      <c r="F395" s="70"/>
    </row>
    <row r="396" spans="1:6" x14ac:dyDescent="0.3">
      <c r="A396" s="138"/>
      <c r="B396" s="152"/>
      <c r="C396" s="1" t="s">
        <v>14</v>
      </c>
      <c r="D396" s="4"/>
      <c r="E396" s="3" t="s">
        <v>250</v>
      </c>
      <c r="F396" s="70"/>
    </row>
    <row r="397" spans="1:6" x14ac:dyDescent="0.3">
      <c r="A397" s="138"/>
      <c r="B397" s="152"/>
      <c r="C397" s="1" t="s">
        <v>15</v>
      </c>
      <c r="D397" s="4"/>
      <c r="E397" s="3" t="s">
        <v>37</v>
      </c>
      <c r="F397" s="70"/>
    </row>
    <row r="398" spans="1:6" x14ac:dyDescent="0.3">
      <c r="A398" s="138"/>
      <c r="B398" s="152"/>
      <c r="C398" s="1" t="s">
        <v>16</v>
      </c>
      <c r="D398" s="4"/>
      <c r="E398" s="3" t="s">
        <v>37</v>
      </c>
      <c r="F398" s="70"/>
    </row>
    <row r="399" spans="1:6" x14ac:dyDescent="0.3">
      <c r="A399" s="138"/>
      <c r="B399" s="149">
        <f>B389+1</f>
        <v>45589</v>
      </c>
      <c r="C399" s="150"/>
      <c r="D399" s="150"/>
      <c r="E399" s="150"/>
      <c r="F399" s="151"/>
    </row>
    <row r="400" spans="1:6" ht="15" customHeight="1" x14ac:dyDescent="0.3">
      <c r="A400" s="138"/>
      <c r="B400" s="152" t="str">
        <f>TEXT(B399,"gggg")</f>
        <v>Perşembe</v>
      </c>
      <c r="C400" s="1" t="s">
        <v>7</v>
      </c>
      <c r="D400" s="4" t="s">
        <v>23</v>
      </c>
      <c r="E400" s="3" t="s">
        <v>103</v>
      </c>
      <c r="F400" s="70" t="s">
        <v>226</v>
      </c>
    </row>
    <row r="401" spans="1:6" x14ac:dyDescent="0.3">
      <c r="A401" s="138"/>
      <c r="B401" s="152"/>
      <c r="C401" s="1" t="s">
        <v>8</v>
      </c>
      <c r="D401" s="4" t="s">
        <v>28</v>
      </c>
      <c r="E401" s="3" t="s">
        <v>266</v>
      </c>
      <c r="F401" s="70" t="s">
        <v>231</v>
      </c>
    </row>
    <row r="402" spans="1:6" x14ac:dyDescent="0.3">
      <c r="A402" s="138"/>
      <c r="B402" s="152"/>
      <c r="C402" s="1" t="s">
        <v>9</v>
      </c>
      <c r="D402" s="4" t="s">
        <v>28</v>
      </c>
      <c r="E402" s="3" t="s">
        <v>267</v>
      </c>
      <c r="F402" s="70" t="s">
        <v>231</v>
      </c>
    </row>
    <row r="403" spans="1:6" x14ac:dyDescent="0.3">
      <c r="A403" s="138"/>
      <c r="B403" s="152"/>
      <c r="C403" s="1" t="s">
        <v>10</v>
      </c>
      <c r="D403" s="4"/>
      <c r="E403" s="3" t="s">
        <v>37</v>
      </c>
      <c r="F403" s="70"/>
    </row>
    <row r="404" spans="1:6" ht="15" customHeight="1" x14ac:dyDescent="0.3">
      <c r="A404" s="138"/>
      <c r="B404" s="152"/>
      <c r="C404" s="1" t="s">
        <v>11</v>
      </c>
      <c r="D404" s="134" t="s">
        <v>22</v>
      </c>
      <c r="E404" s="135"/>
      <c r="F404" s="136"/>
    </row>
    <row r="405" spans="1:6" x14ac:dyDescent="0.3">
      <c r="A405" s="138"/>
      <c r="B405" s="152"/>
      <c r="C405" s="1" t="s">
        <v>13</v>
      </c>
      <c r="D405" s="4" t="s">
        <v>28</v>
      </c>
      <c r="E405" s="3" t="s">
        <v>268</v>
      </c>
      <c r="F405" s="70" t="s">
        <v>226</v>
      </c>
    </row>
    <row r="406" spans="1:6" x14ac:dyDescent="0.3">
      <c r="A406" s="138"/>
      <c r="B406" s="152"/>
      <c r="C406" s="1" t="s">
        <v>14</v>
      </c>
      <c r="D406" s="4" t="s">
        <v>28</v>
      </c>
      <c r="E406" s="3" t="s">
        <v>268</v>
      </c>
      <c r="F406" s="70" t="s">
        <v>226</v>
      </c>
    </row>
    <row r="407" spans="1:6" x14ac:dyDescent="0.3">
      <c r="A407" s="138"/>
      <c r="B407" s="152"/>
      <c r="C407" s="1" t="s">
        <v>15</v>
      </c>
      <c r="D407" s="4" t="s">
        <v>23</v>
      </c>
      <c r="E407" s="3" t="s">
        <v>69</v>
      </c>
      <c r="F407" s="70" t="s">
        <v>226</v>
      </c>
    </row>
    <row r="408" spans="1:6" x14ac:dyDescent="0.3">
      <c r="A408" s="138"/>
      <c r="B408" s="152"/>
      <c r="C408" s="1" t="s">
        <v>16</v>
      </c>
      <c r="D408" s="4" t="s">
        <v>23</v>
      </c>
      <c r="E408" s="3" t="s">
        <v>69</v>
      </c>
      <c r="F408" s="70" t="s">
        <v>226</v>
      </c>
    </row>
    <row r="409" spans="1:6" x14ac:dyDescent="0.3">
      <c r="A409" s="138"/>
      <c r="B409" s="149">
        <f>B399+1</f>
        <v>45590</v>
      </c>
      <c r="C409" s="150"/>
      <c r="D409" s="150"/>
      <c r="E409" s="150"/>
      <c r="F409" s="151"/>
    </row>
    <row r="410" spans="1:6" ht="15" customHeight="1" x14ac:dyDescent="0.3">
      <c r="A410" s="138"/>
      <c r="B410" s="152" t="str">
        <f>TEXT(B409,"gggg")</f>
        <v>Cuma</v>
      </c>
      <c r="C410" s="1" t="s">
        <v>7</v>
      </c>
      <c r="D410" s="4"/>
      <c r="E410" s="3" t="s">
        <v>82</v>
      </c>
      <c r="F410" s="107" t="s">
        <v>269</v>
      </c>
    </row>
    <row r="411" spans="1:6" x14ac:dyDescent="0.3">
      <c r="A411" s="138"/>
      <c r="B411" s="152"/>
      <c r="C411" s="1" t="s">
        <v>8</v>
      </c>
      <c r="D411" s="4"/>
      <c r="E411" s="3" t="s">
        <v>82</v>
      </c>
      <c r="F411" s="109"/>
    </row>
    <row r="412" spans="1:6" x14ac:dyDescent="0.3">
      <c r="A412" s="138"/>
      <c r="B412" s="152"/>
      <c r="C412" s="1" t="s">
        <v>9</v>
      </c>
      <c r="D412" s="4"/>
      <c r="E412" s="3" t="s">
        <v>37</v>
      </c>
      <c r="F412" s="70"/>
    </row>
    <row r="413" spans="1:6" x14ac:dyDescent="0.3">
      <c r="A413" s="138"/>
      <c r="B413" s="152"/>
      <c r="C413" s="1" t="s">
        <v>10</v>
      </c>
      <c r="D413" s="4"/>
      <c r="E413" s="3" t="s">
        <v>37</v>
      </c>
      <c r="F413" s="70"/>
    </row>
    <row r="414" spans="1:6" ht="15" customHeight="1" x14ac:dyDescent="0.3">
      <c r="A414" s="138"/>
      <c r="B414" s="152"/>
      <c r="C414" s="1" t="s">
        <v>17</v>
      </c>
      <c r="D414" s="134" t="s">
        <v>22</v>
      </c>
      <c r="E414" s="135"/>
      <c r="F414" s="136"/>
    </row>
    <row r="415" spans="1:6" x14ac:dyDescent="0.3">
      <c r="A415" s="138"/>
      <c r="B415" s="152"/>
      <c r="C415" s="1" t="s">
        <v>18</v>
      </c>
      <c r="D415" s="4"/>
      <c r="E415" s="3" t="s">
        <v>270</v>
      </c>
      <c r="F415" s="107" t="s">
        <v>269</v>
      </c>
    </row>
    <row r="416" spans="1:6" x14ac:dyDescent="0.3">
      <c r="A416" s="138"/>
      <c r="B416" s="152"/>
      <c r="C416" s="1" t="s">
        <v>19</v>
      </c>
      <c r="D416" s="4"/>
      <c r="E416" s="3" t="s">
        <v>270</v>
      </c>
      <c r="F416" s="108"/>
    </row>
    <row r="417" spans="1:6" x14ac:dyDescent="0.3">
      <c r="A417" s="138"/>
      <c r="B417" s="152"/>
      <c r="C417" s="1" t="s">
        <v>20</v>
      </c>
      <c r="D417" s="4"/>
      <c r="E417" s="3" t="s">
        <v>270</v>
      </c>
      <c r="F417" s="108"/>
    </row>
    <row r="418" spans="1:6" x14ac:dyDescent="0.3">
      <c r="A418" s="139"/>
      <c r="B418" s="152"/>
      <c r="C418" s="1" t="s">
        <v>21</v>
      </c>
      <c r="D418" s="4"/>
      <c r="E418" s="3" t="s">
        <v>84</v>
      </c>
      <c r="F418" s="109"/>
    </row>
    <row r="419" spans="1:6" x14ac:dyDescent="0.3">
      <c r="A419" s="52"/>
      <c r="F419" s="67"/>
    </row>
    <row r="420" spans="1:6" ht="55.5" customHeight="1" x14ac:dyDescent="0.3">
      <c r="A420" s="156" t="s">
        <v>312</v>
      </c>
      <c r="B420" s="157"/>
      <c r="C420" s="157"/>
      <c r="D420" s="157"/>
      <c r="E420" s="157"/>
      <c r="F420" s="158"/>
    </row>
    <row r="421" spans="1:6" x14ac:dyDescent="0.3">
      <c r="A421" s="51" t="s">
        <v>0</v>
      </c>
      <c r="B421" s="1" t="s">
        <v>1</v>
      </c>
      <c r="C421" s="2" t="s">
        <v>2</v>
      </c>
      <c r="D421" s="2" t="s">
        <v>3</v>
      </c>
      <c r="E421" s="2" t="s">
        <v>4</v>
      </c>
      <c r="F421" s="69" t="s">
        <v>5</v>
      </c>
    </row>
    <row r="422" spans="1:6" ht="15" customHeight="1" x14ac:dyDescent="0.3">
      <c r="A422" s="137" t="s">
        <v>195</v>
      </c>
      <c r="B422" s="149">
        <v>45593</v>
      </c>
      <c r="C422" s="176"/>
      <c r="D422" s="176"/>
      <c r="E422" s="176"/>
      <c r="F422" s="177"/>
    </row>
    <row r="423" spans="1:6" ht="15" customHeight="1" x14ac:dyDescent="0.3">
      <c r="A423" s="138"/>
      <c r="B423" s="131" t="str">
        <f>TEXT(B422,"gggg")</f>
        <v>Pazartesi</v>
      </c>
      <c r="C423" s="1" t="s">
        <v>7</v>
      </c>
      <c r="D423" s="4"/>
      <c r="E423" s="3" t="s">
        <v>272</v>
      </c>
      <c r="F423" s="70"/>
    </row>
    <row r="424" spans="1:6" x14ac:dyDescent="0.3">
      <c r="A424" s="138"/>
      <c r="B424" s="132"/>
      <c r="C424" s="1" t="s">
        <v>8</v>
      </c>
      <c r="D424" s="4" t="s">
        <v>23</v>
      </c>
      <c r="E424" s="3" t="s">
        <v>273</v>
      </c>
      <c r="F424" s="70" t="s">
        <v>274</v>
      </c>
    </row>
    <row r="425" spans="1:6" x14ac:dyDescent="0.3">
      <c r="A425" s="138"/>
      <c r="B425" s="132"/>
      <c r="C425" s="1" t="s">
        <v>9</v>
      </c>
      <c r="D425" s="4" t="s">
        <v>23</v>
      </c>
      <c r="E425" s="3" t="s">
        <v>273</v>
      </c>
      <c r="F425" s="70" t="s">
        <v>274</v>
      </c>
    </row>
    <row r="426" spans="1:6" x14ac:dyDescent="0.3">
      <c r="A426" s="138"/>
      <c r="B426" s="132"/>
      <c r="C426" s="1" t="s">
        <v>10</v>
      </c>
      <c r="D426" s="4" t="s">
        <v>23</v>
      </c>
      <c r="E426" s="3" t="s">
        <v>273</v>
      </c>
      <c r="F426" s="70" t="s">
        <v>274</v>
      </c>
    </row>
    <row r="427" spans="1:6" ht="15" customHeight="1" x14ac:dyDescent="0.3">
      <c r="A427" s="138"/>
      <c r="B427" s="132"/>
      <c r="C427" s="1" t="s">
        <v>11</v>
      </c>
      <c r="D427" s="134" t="s">
        <v>12</v>
      </c>
      <c r="E427" s="135"/>
      <c r="F427" s="136"/>
    </row>
    <row r="428" spans="1:6" x14ac:dyDescent="0.3">
      <c r="A428" s="138"/>
      <c r="B428" s="132"/>
      <c r="C428" s="1" t="s">
        <v>13</v>
      </c>
      <c r="D428" s="98" t="s">
        <v>275</v>
      </c>
      <c r="E428" s="99"/>
      <c r="F428" s="100"/>
    </row>
    <row r="429" spans="1:6" x14ac:dyDescent="0.3">
      <c r="A429" s="138"/>
      <c r="B429" s="132"/>
      <c r="C429" s="1" t="s">
        <v>14</v>
      </c>
      <c r="D429" s="101"/>
      <c r="E429" s="102"/>
      <c r="F429" s="103"/>
    </row>
    <row r="430" spans="1:6" x14ac:dyDescent="0.3">
      <c r="A430" s="138"/>
      <c r="B430" s="132"/>
      <c r="C430" s="1" t="s">
        <v>15</v>
      </c>
      <c r="D430" s="101"/>
      <c r="E430" s="102"/>
      <c r="F430" s="103"/>
    </row>
    <row r="431" spans="1:6" x14ac:dyDescent="0.3">
      <c r="A431" s="138"/>
      <c r="B431" s="133"/>
      <c r="C431" s="1" t="s">
        <v>16</v>
      </c>
      <c r="D431" s="104"/>
      <c r="E431" s="105"/>
      <c r="F431" s="106"/>
    </row>
    <row r="432" spans="1:6" x14ac:dyDescent="0.3">
      <c r="A432" s="138"/>
      <c r="B432" s="149">
        <f>B422+1</f>
        <v>45594</v>
      </c>
      <c r="C432" s="176"/>
      <c r="D432" s="176"/>
      <c r="E432" s="176"/>
      <c r="F432" s="177"/>
    </row>
    <row r="433" spans="1:6" ht="15" customHeight="1" x14ac:dyDescent="0.3">
      <c r="A433" s="138"/>
      <c r="B433" s="131" t="str">
        <f>TEXT(B432,"gggg")</f>
        <v>Salı</v>
      </c>
      <c r="C433" s="1" t="s">
        <v>7</v>
      </c>
      <c r="D433" s="98" t="s">
        <v>275</v>
      </c>
      <c r="E433" s="99"/>
      <c r="F433" s="100"/>
    </row>
    <row r="434" spans="1:6" x14ac:dyDescent="0.3">
      <c r="A434" s="138"/>
      <c r="B434" s="132"/>
      <c r="C434" s="1" t="s">
        <v>8</v>
      </c>
      <c r="D434" s="101"/>
      <c r="E434" s="102"/>
      <c r="F434" s="103"/>
    </row>
    <row r="435" spans="1:6" x14ac:dyDescent="0.3">
      <c r="A435" s="138"/>
      <c r="B435" s="132"/>
      <c r="C435" s="1" t="s">
        <v>9</v>
      </c>
      <c r="D435" s="101"/>
      <c r="E435" s="102"/>
      <c r="F435" s="103"/>
    </row>
    <row r="436" spans="1:6" x14ac:dyDescent="0.3">
      <c r="A436" s="138"/>
      <c r="B436" s="132"/>
      <c r="C436" s="1" t="s">
        <v>10</v>
      </c>
      <c r="D436" s="101"/>
      <c r="E436" s="102"/>
      <c r="F436" s="103"/>
    </row>
    <row r="437" spans="1:6" ht="15" customHeight="1" x14ac:dyDescent="0.3">
      <c r="A437" s="138"/>
      <c r="B437" s="132"/>
      <c r="C437" s="1" t="s">
        <v>11</v>
      </c>
      <c r="D437" s="101"/>
      <c r="E437" s="102"/>
      <c r="F437" s="103"/>
    </row>
    <row r="438" spans="1:6" x14ac:dyDescent="0.3">
      <c r="A438" s="138"/>
      <c r="B438" s="132"/>
      <c r="C438" s="1" t="s">
        <v>13</v>
      </c>
      <c r="D438" s="101"/>
      <c r="E438" s="102"/>
      <c r="F438" s="103"/>
    </row>
    <row r="439" spans="1:6" x14ac:dyDescent="0.3">
      <c r="A439" s="138"/>
      <c r="B439" s="132"/>
      <c r="C439" s="1" t="s">
        <v>14</v>
      </c>
      <c r="D439" s="101"/>
      <c r="E439" s="102"/>
      <c r="F439" s="103"/>
    </row>
    <row r="440" spans="1:6" x14ac:dyDescent="0.3">
      <c r="A440" s="138"/>
      <c r="B440" s="132"/>
      <c r="C440" s="1" t="s">
        <v>15</v>
      </c>
      <c r="D440" s="101"/>
      <c r="E440" s="102"/>
      <c r="F440" s="103"/>
    </row>
    <row r="441" spans="1:6" x14ac:dyDescent="0.3">
      <c r="A441" s="138"/>
      <c r="B441" s="133"/>
      <c r="C441" s="1" t="s">
        <v>16</v>
      </c>
      <c r="D441" s="104"/>
      <c r="E441" s="105"/>
      <c r="F441" s="106"/>
    </row>
    <row r="442" spans="1:6" x14ac:dyDescent="0.3">
      <c r="A442" s="138"/>
      <c r="B442" s="149">
        <f>B432+1</f>
        <v>45595</v>
      </c>
      <c r="C442" s="176"/>
      <c r="D442" s="176"/>
      <c r="E442" s="176"/>
      <c r="F442" s="177"/>
    </row>
    <row r="443" spans="1:6" ht="15" customHeight="1" x14ac:dyDescent="0.3">
      <c r="A443" s="138"/>
      <c r="B443" s="131" t="str">
        <f>TEXT(B442,"gggg")</f>
        <v>Çarşamba</v>
      </c>
      <c r="C443" s="1" t="s">
        <v>7</v>
      </c>
      <c r="D443" s="4" t="s">
        <v>23</v>
      </c>
      <c r="E443" s="3" t="s">
        <v>276</v>
      </c>
      <c r="F443" s="70" t="s">
        <v>277</v>
      </c>
    </row>
    <row r="444" spans="1:6" x14ac:dyDescent="0.3">
      <c r="A444" s="138"/>
      <c r="B444" s="132"/>
      <c r="C444" s="1" t="s">
        <v>8</v>
      </c>
      <c r="D444" s="4" t="s">
        <v>28</v>
      </c>
      <c r="E444" s="3" t="s">
        <v>278</v>
      </c>
      <c r="F444" s="70" t="s">
        <v>277</v>
      </c>
    </row>
    <row r="445" spans="1:6" x14ac:dyDescent="0.3">
      <c r="A445" s="138"/>
      <c r="B445" s="132"/>
      <c r="C445" s="1" t="s">
        <v>9</v>
      </c>
      <c r="D445" s="4" t="s">
        <v>28</v>
      </c>
      <c r="E445" s="3" t="s">
        <v>279</v>
      </c>
      <c r="F445" s="70" t="s">
        <v>277</v>
      </c>
    </row>
    <row r="446" spans="1:6" x14ac:dyDescent="0.3">
      <c r="A446" s="138"/>
      <c r="B446" s="132"/>
      <c r="C446" s="1" t="s">
        <v>10</v>
      </c>
      <c r="D446" s="4" t="s">
        <v>28</v>
      </c>
      <c r="E446" s="3" t="s">
        <v>280</v>
      </c>
      <c r="F446" s="70" t="s">
        <v>277</v>
      </c>
    </row>
    <row r="447" spans="1:6" ht="15" customHeight="1" x14ac:dyDescent="0.3">
      <c r="A447" s="138"/>
      <c r="B447" s="132"/>
      <c r="C447" s="1" t="s">
        <v>11</v>
      </c>
      <c r="D447" s="134" t="s">
        <v>12</v>
      </c>
      <c r="E447" s="135"/>
      <c r="F447" s="136"/>
    </row>
    <row r="448" spans="1:6" x14ac:dyDescent="0.3">
      <c r="A448" s="138"/>
      <c r="B448" s="132"/>
      <c r="C448" s="1" t="s">
        <v>13</v>
      </c>
      <c r="D448" s="4"/>
      <c r="E448" s="3" t="s">
        <v>51</v>
      </c>
      <c r="F448" s="70"/>
    </row>
    <row r="449" spans="1:6" x14ac:dyDescent="0.3">
      <c r="A449" s="138"/>
      <c r="B449" s="132"/>
      <c r="C449" s="1" t="s">
        <v>14</v>
      </c>
      <c r="D449" s="4"/>
      <c r="E449" s="3" t="s">
        <v>51</v>
      </c>
      <c r="F449" s="70"/>
    </row>
    <row r="450" spans="1:6" x14ac:dyDescent="0.3">
      <c r="A450" s="138"/>
      <c r="B450" s="132"/>
      <c r="C450" s="1" t="s">
        <v>15</v>
      </c>
      <c r="D450" s="4" t="s">
        <v>23</v>
      </c>
      <c r="E450" s="3" t="s">
        <v>37</v>
      </c>
      <c r="F450" s="70" t="s">
        <v>277</v>
      </c>
    </row>
    <row r="451" spans="1:6" x14ac:dyDescent="0.3">
      <c r="A451" s="138"/>
      <c r="B451" s="133"/>
      <c r="C451" s="1" t="s">
        <v>16</v>
      </c>
      <c r="D451" s="4" t="s">
        <v>23</v>
      </c>
      <c r="E451" s="3" t="s">
        <v>37</v>
      </c>
      <c r="F451" s="70" t="s">
        <v>277</v>
      </c>
    </row>
    <row r="452" spans="1:6" x14ac:dyDescent="0.3">
      <c r="A452" s="138"/>
      <c r="B452" s="149">
        <f>B442+1</f>
        <v>45596</v>
      </c>
      <c r="C452" s="176"/>
      <c r="D452" s="176"/>
      <c r="E452" s="176"/>
      <c r="F452" s="177"/>
    </row>
    <row r="453" spans="1:6" ht="15" customHeight="1" x14ac:dyDescent="0.3">
      <c r="A453" s="138"/>
      <c r="B453" s="131" t="str">
        <f>TEXT(B452,"gggg")</f>
        <v>Perşembe</v>
      </c>
      <c r="C453" s="1" t="s">
        <v>7</v>
      </c>
      <c r="D453" s="4" t="s">
        <v>28</v>
      </c>
      <c r="E453" s="3" t="s">
        <v>281</v>
      </c>
      <c r="F453" s="70" t="s">
        <v>282</v>
      </c>
    </row>
    <row r="454" spans="1:6" x14ac:dyDescent="0.3">
      <c r="A454" s="138"/>
      <c r="B454" s="132"/>
      <c r="C454" s="1" t="s">
        <v>8</v>
      </c>
      <c r="D454" s="4" t="s">
        <v>28</v>
      </c>
      <c r="E454" s="3" t="s">
        <v>283</v>
      </c>
      <c r="F454" s="70" t="s">
        <v>282</v>
      </c>
    </row>
    <row r="455" spans="1:6" x14ac:dyDescent="0.3">
      <c r="A455" s="138"/>
      <c r="B455" s="132"/>
      <c r="C455" s="1" t="s">
        <v>9</v>
      </c>
      <c r="D455" s="4" t="s">
        <v>28</v>
      </c>
      <c r="E455" s="3" t="s">
        <v>284</v>
      </c>
      <c r="F455" s="70" t="s">
        <v>285</v>
      </c>
    </row>
    <row r="456" spans="1:6" x14ac:dyDescent="0.3">
      <c r="A456" s="138"/>
      <c r="B456" s="132"/>
      <c r="C456" s="1" t="s">
        <v>10</v>
      </c>
      <c r="D456" s="4" t="s">
        <v>28</v>
      </c>
      <c r="E456" s="3" t="s">
        <v>284</v>
      </c>
      <c r="F456" s="70" t="s">
        <v>285</v>
      </c>
    </row>
    <row r="457" spans="1:6" ht="15" customHeight="1" x14ac:dyDescent="0.3">
      <c r="A457" s="138"/>
      <c r="B457" s="132"/>
      <c r="C457" s="1" t="s">
        <v>11</v>
      </c>
      <c r="D457" s="134" t="s">
        <v>12</v>
      </c>
      <c r="E457" s="135"/>
      <c r="F457" s="136"/>
    </row>
    <row r="458" spans="1:6" x14ac:dyDescent="0.3">
      <c r="A458" s="138"/>
      <c r="B458" s="132"/>
      <c r="C458" s="1" t="s">
        <v>13</v>
      </c>
      <c r="D458" s="4" t="s">
        <v>23</v>
      </c>
      <c r="E458" s="3" t="s">
        <v>286</v>
      </c>
      <c r="F458" s="70" t="s">
        <v>277</v>
      </c>
    </row>
    <row r="459" spans="1:6" x14ac:dyDescent="0.3">
      <c r="A459" s="138"/>
      <c r="B459" s="132"/>
      <c r="C459" s="1" t="s">
        <v>14</v>
      </c>
      <c r="D459" s="4" t="s">
        <v>23</v>
      </c>
      <c r="E459" s="3" t="s">
        <v>276</v>
      </c>
      <c r="F459" s="70" t="s">
        <v>277</v>
      </c>
    </row>
    <row r="460" spans="1:6" x14ac:dyDescent="0.3">
      <c r="A460" s="138"/>
      <c r="B460" s="132"/>
      <c r="C460" s="1" t="s">
        <v>15</v>
      </c>
      <c r="D460" s="4" t="s">
        <v>23</v>
      </c>
      <c r="E460" s="3" t="s">
        <v>276</v>
      </c>
      <c r="F460" s="70" t="s">
        <v>277</v>
      </c>
    </row>
    <row r="461" spans="1:6" x14ac:dyDescent="0.3">
      <c r="A461" s="138"/>
      <c r="B461" s="133"/>
      <c r="C461" s="1" t="s">
        <v>16</v>
      </c>
      <c r="D461" s="4"/>
      <c r="E461" s="3" t="s">
        <v>286</v>
      </c>
      <c r="F461" s="70"/>
    </row>
    <row r="462" spans="1:6" x14ac:dyDescent="0.3">
      <c r="A462" s="138"/>
      <c r="B462" s="149">
        <f>B452+1</f>
        <v>45597</v>
      </c>
      <c r="C462" s="176"/>
      <c r="D462" s="176"/>
      <c r="E462" s="176"/>
      <c r="F462" s="177"/>
    </row>
    <row r="463" spans="1:6" ht="15" customHeight="1" x14ac:dyDescent="0.3">
      <c r="A463" s="138"/>
      <c r="B463" s="131" t="str">
        <f>TEXT(B462,"gggg")</f>
        <v>Cuma</v>
      </c>
      <c r="C463" s="1" t="s">
        <v>7</v>
      </c>
      <c r="D463" s="4" t="s">
        <v>23</v>
      </c>
      <c r="E463" s="3" t="s">
        <v>287</v>
      </c>
      <c r="F463" s="70" t="s">
        <v>277</v>
      </c>
    </row>
    <row r="464" spans="1:6" x14ac:dyDescent="0.3">
      <c r="A464" s="138"/>
      <c r="B464" s="132"/>
      <c r="C464" s="1" t="s">
        <v>8</v>
      </c>
      <c r="D464" s="4" t="s">
        <v>23</v>
      </c>
      <c r="E464" s="3" t="s">
        <v>288</v>
      </c>
      <c r="F464" s="70" t="s">
        <v>277</v>
      </c>
    </row>
    <row r="465" spans="1:6" x14ac:dyDescent="0.3">
      <c r="A465" s="138"/>
      <c r="B465" s="132"/>
      <c r="C465" s="1" t="s">
        <v>9</v>
      </c>
      <c r="D465" s="4" t="s">
        <v>23</v>
      </c>
      <c r="E465" s="3" t="s">
        <v>288</v>
      </c>
      <c r="F465" s="70" t="s">
        <v>277</v>
      </c>
    </row>
    <row r="466" spans="1:6" x14ac:dyDescent="0.3">
      <c r="A466" s="138"/>
      <c r="B466" s="132"/>
      <c r="C466" s="1" t="s">
        <v>10</v>
      </c>
      <c r="D466" s="4" t="s">
        <v>28</v>
      </c>
      <c r="E466" s="3" t="s">
        <v>289</v>
      </c>
      <c r="F466" s="70" t="s">
        <v>290</v>
      </c>
    </row>
    <row r="467" spans="1:6" ht="15" customHeight="1" x14ac:dyDescent="0.3">
      <c r="A467" s="138"/>
      <c r="B467" s="132"/>
      <c r="C467" s="1" t="s">
        <v>17</v>
      </c>
      <c r="D467" s="134" t="s">
        <v>12</v>
      </c>
      <c r="E467" s="135"/>
      <c r="F467" s="136"/>
    </row>
    <row r="468" spans="1:6" x14ac:dyDescent="0.3">
      <c r="A468" s="138"/>
      <c r="B468" s="132"/>
      <c r="C468" s="1" t="s">
        <v>18</v>
      </c>
      <c r="D468" s="4" t="s">
        <v>28</v>
      </c>
      <c r="E468" s="3" t="s">
        <v>291</v>
      </c>
      <c r="F468" s="70" t="s">
        <v>292</v>
      </c>
    </row>
    <row r="469" spans="1:6" x14ac:dyDescent="0.3">
      <c r="A469" s="138"/>
      <c r="B469" s="132"/>
      <c r="C469" s="1" t="s">
        <v>19</v>
      </c>
      <c r="D469" s="4" t="s">
        <v>28</v>
      </c>
      <c r="E469" s="3" t="s">
        <v>291</v>
      </c>
      <c r="F469" s="70" t="s">
        <v>292</v>
      </c>
    </row>
    <row r="470" spans="1:6" x14ac:dyDescent="0.3">
      <c r="A470" s="138"/>
      <c r="B470" s="132"/>
      <c r="C470" s="1" t="s">
        <v>20</v>
      </c>
      <c r="D470" s="4" t="s">
        <v>28</v>
      </c>
      <c r="E470" s="3" t="s">
        <v>293</v>
      </c>
      <c r="F470" s="70" t="s">
        <v>277</v>
      </c>
    </row>
    <row r="471" spans="1:6" x14ac:dyDescent="0.3">
      <c r="A471" s="139"/>
      <c r="B471" s="133"/>
      <c r="C471" s="1" t="s">
        <v>21</v>
      </c>
      <c r="D471" s="4"/>
      <c r="E471" s="3" t="s">
        <v>286</v>
      </c>
      <c r="F471" s="70"/>
    </row>
    <row r="472" spans="1:6" x14ac:dyDescent="0.3">
      <c r="A472" s="52"/>
      <c r="B472"/>
      <c r="C472"/>
      <c r="D472" s="39"/>
      <c r="E472"/>
      <c r="F472" s="71"/>
    </row>
    <row r="473" spans="1:6" x14ac:dyDescent="0.3">
      <c r="A473" s="51" t="s">
        <v>0</v>
      </c>
      <c r="B473" s="1" t="s">
        <v>1</v>
      </c>
      <c r="C473" s="2" t="s">
        <v>2</v>
      </c>
      <c r="D473" s="2" t="s">
        <v>3</v>
      </c>
      <c r="E473" s="2" t="s">
        <v>4</v>
      </c>
      <c r="F473" s="69" t="s">
        <v>5</v>
      </c>
    </row>
    <row r="474" spans="1:6" ht="15" customHeight="1" x14ac:dyDescent="0.3">
      <c r="A474" s="137" t="s">
        <v>196</v>
      </c>
      <c r="B474" s="149">
        <f>B462+3</f>
        <v>45600</v>
      </c>
      <c r="C474" s="176"/>
      <c r="D474" s="176"/>
      <c r="E474" s="176"/>
      <c r="F474" s="177"/>
    </row>
    <row r="475" spans="1:6" ht="15" customHeight="1" x14ac:dyDescent="0.3">
      <c r="A475" s="138"/>
      <c r="B475" s="131" t="str">
        <f>TEXT(B474,"gggg")</f>
        <v>Pazartesi</v>
      </c>
      <c r="C475" s="1" t="s">
        <v>7</v>
      </c>
      <c r="D475" s="4" t="s">
        <v>28</v>
      </c>
      <c r="E475" s="3" t="s">
        <v>294</v>
      </c>
      <c r="F475" s="70" t="s">
        <v>277</v>
      </c>
    </row>
    <row r="476" spans="1:6" x14ac:dyDescent="0.3">
      <c r="A476" s="138"/>
      <c r="B476" s="132"/>
      <c r="C476" s="1" t="s">
        <v>8</v>
      </c>
      <c r="D476" s="4" t="s">
        <v>28</v>
      </c>
      <c r="E476" s="3" t="s">
        <v>295</v>
      </c>
      <c r="F476" s="70" t="s">
        <v>277</v>
      </c>
    </row>
    <row r="477" spans="1:6" x14ac:dyDescent="0.3">
      <c r="A477" s="138"/>
      <c r="B477" s="132"/>
      <c r="C477" s="1" t="s">
        <v>9</v>
      </c>
      <c r="D477" s="4" t="s">
        <v>28</v>
      </c>
      <c r="E477" s="3" t="s">
        <v>295</v>
      </c>
      <c r="F477" s="70" t="s">
        <v>277</v>
      </c>
    </row>
    <row r="478" spans="1:6" x14ac:dyDescent="0.3">
      <c r="A478" s="138"/>
      <c r="B478" s="132"/>
      <c r="C478" s="1" t="s">
        <v>10</v>
      </c>
      <c r="D478" s="4" t="s">
        <v>28</v>
      </c>
      <c r="E478" s="3" t="s">
        <v>296</v>
      </c>
      <c r="F478" s="70" t="s">
        <v>277</v>
      </c>
    </row>
    <row r="479" spans="1:6" ht="15" customHeight="1" x14ac:dyDescent="0.3">
      <c r="A479" s="138"/>
      <c r="B479" s="132"/>
      <c r="C479" s="1" t="s">
        <v>11</v>
      </c>
      <c r="D479" s="134" t="s">
        <v>22</v>
      </c>
      <c r="E479" s="135"/>
      <c r="F479" s="136"/>
    </row>
    <row r="480" spans="1:6" x14ac:dyDescent="0.3">
      <c r="A480" s="138"/>
      <c r="B480" s="132"/>
      <c r="C480" s="1" t="s">
        <v>13</v>
      </c>
      <c r="D480" s="4" t="s">
        <v>28</v>
      </c>
      <c r="E480" s="3" t="s">
        <v>297</v>
      </c>
      <c r="F480" s="70" t="s">
        <v>277</v>
      </c>
    </row>
    <row r="481" spans="1:6" x14ac:dyDescent="0.3">
      <c r="A481" s="138"/>
      <c r="B481" s="132"/>
      <c r="C481" s="1" t="s">
        <v>14</v>
      </c>
      <c r="D481" s="4" t="s">
        <v>28</v>
      </c>
      <c r="E481" s="3" t="s">
        <v>298</v>
      </c>
      <c r="F481" s="70" t="s">
        <v>277</v>
      </c>
    </row>
    <row r="482" spans="1:6" x14ac:dyDescent="0.3">
      <c r="A482" s="138"/>
      <c r="B482" s="132"/>
      <c r="C482" s="1" t="s">
        <v>15</v>
      </c>
      <c r="D482" s="4" t="s">
        <v>28</v>
      </c>
      <c r="E482" s="3" t="s">
        <v>299</v>
      </c>
      <c r="F482" s="70" t="s">
        <v>277</v>
      </c>
    </row>
    <row r="483" spans="1:6" x14ac:dyDescent="0.3">
      <c r="A483" s="138"/>
      <c r="B483" s="133"/>
      <c r="C483" s="1" t="s">
        <v>16</v>
      </c>
      <c r="D483" s="4"/>
      <c r="E483" s="3" t="s">
        <v>286</v>
      </c>
      <c r="F483" s="70"/>
    </row>
    <row r="484" spans="1:6" x14ac:dyDescent="0.3">
      <c r="A484" s="138"/>
      <c r="B484" s="149">
        <f>B474+1</f>
        <v>45601</v>
      </c>
      <c r="C484" s="176"/>
      <c r="D484" s="176"/>
      <c r="E484" s="176"/>
      <c r="F484" s="177"/>
    </row>
    <row r="485" spans="1:6" ht="15" customHeight="1" x14ac:dyDescent="0.3">
      <c r="A485" s="138"/>
      <c r="B485" s="131" t="str">
        <f>TEXT(B484,"gggg")</f>
        <v>Salı</v>
      </c>
      <c r="C485" s="1" t="s">
        <v>7</v>
      </c>
      <c r="D485" s="4" t="s">
        <v>28</v>
      </c>
      <c r="E485" s="3" t="s">
        <v>276</v>
      </c>
      <c r="F485" s="70"/>
    </row>
    <row r="486" spans="1:6" x14ac:dyDescent="0.3">
      <c r="A486" s="138"/>
      <c r="B486" s="132"/>
      <c r="C486" s="1" t="s">
        <v>8</v>
      </c>
      <c r="D486" s="4" t="s">
        <v>28</v>
      </c>
      <c r="E486" s="3" t="s">
        <v>300</v>
      </c>
      <c r="F486" s="70" t="s">
        <v>277</v>
      </c>
    </row>
    <row r="487" spans="1:6" x14ac:dyDescent="0.3">
      <c r="A487" s="138"/>
      <c r="B487" s="132"/>
      <c r="C487" s="1" t="s">
        <v>9</v>
      </c>
      <c r="D487" s="4" t="s">
        <v>28</v>
      </c>
      <c r="E487" s="3" t="s">
        <v>301</v>
      </c>
      <c r="F487" s="70" t="s">
        <v>277</v>
      </c>
    </row>
    <row r="488" spans="1:6" x14ac:dyDescent="0.3">
      <c r="A488" s="138"/>
      <c r="B488" s="132"/>
      <c r="C488" s="1" t="s">
        <v>10</v>
      </c>
      <c r="D488" s="4" t="s">
        <v>23</v>
      </c>
      <c r="E488" s="3" t="s">
        <v>273</v>
      </c>
      <c r="F488" s="70"/>
    </row>
    <row r="489" spans="1:6" ht="15" customHeight="1" x14ac:dyDescent="0.3">
      <c r="A489" s="138"/>
      <c r="B489" s="132"/>
      <c r="C489" s="1" t="s">
        <v>11</v>
      </c>
      <c r="D489" s="134" t="s">
        <v>12</v>
      </c>
      <c r="E489" s="135"/>
      <c r="F489" s="136"/>
    </row>
    <row r="490" spans="1:6" x14ac:dyDescent="0.3">
      <c r="A490" s="138"/>
      <c r="B490" s="132"/>
      <c r="C490" s="1" t="s">
        <v>13</v>
      </c>
      <c r="D490" s="4" t="s">
        <v>28</v>
      </c>
      <c r="E490" s="3" t="s">
        <v>302</v>
      </c>
      <c r="F490" s="70" t="s">
        <v>290</v>
      </c>
    </row>
    <row r="491" spans="1:6" x14ac:dyDescent="0.3">
      <c r="A491" s="138"/>
      <c r="B491" s="132"/>
      <c r="C491" s="1" t="s">
        <v>14</v>
      </c>
      <c r="D491" s="4" t="s">
        <v>28</v>
      </c>
      <c r="E491" s="3" t="s">
        <v>303</v>
      </c>
      <c r="F491" s="70" t="s">
        <v>290</v>
      </c>
    </row>
    <row r="492" spans="1:6" x14ac:dyDescent="0.3">
      <c r="A492" s="138"/>
      <c r="B492" s="132"/>
      <c r="C492" s="1" t="s">
        <v>15</v>
      </c>
      <c r="D492" s="4" t="s">
        <v>28</v>
      </c>
      <c r="E492" s="3" t="s">
        <v>304</v>
      </c>
      <c r="F492" s="70" t="s">
        <v>290</v>
      </c>
    </row>
    <row r="493" spans="1:6" x14ac:dyDescent="0.3">
      <c r="A493" s="138"/>
      <c r="B493" s="133"/>
      <c r="C493" s="1" t="s">
        <v>16</v>
      </c>
      <c r="D493" s="4" t="s">
        <v>28</v>
      </c>
      <c r="E493" s="3" t="s">
        <v>304</v>
      </c>
      <c r="F493" s="70" t="s">
        <v>290</v>
      </c>
    </row>
    <row r="494" spans="1:6" x14ac:dyDescent="0.3">
      <c r="A494" s="138"/>
      <c r="B494" s="149">
        <f>B484+1</f>
        <v>45602</v>
      </c>
      <c r="C494" s="176"/>
      <c r="D494" s="176"/>
      <c r="E494" s="176"/>
      <c r="F494" s="177"/>
    </row>
    <row r="495" spans="1:6" ht="15" customHeight="1" x14ac:dyDescent="0.3">
      <c r="A495" s="138"/>
      <c r="B495" s="131" t="str">
        <f>TEXT(B494,"gggg")</f>
        <v>Çarşamba</v>
      </c>
      <c r="C495" s="1" t="s">
        <v>7</v>
      </c>
      <c r="D495" s="4" t="s">
        <v>23</v>
      </c>
      <c r="E495" s="3" t="s">
        <v>276</v>
      </c>
      <c r="F495" s="70" t="s">
        <v>277</v>
      </c>
    </row>
    <row r="496" spans="1:6" x14ac:dyDescent="0.3">
      <c r="A496" s="138"/>
      <c r="B496" s="132"/>
      <c r="C496" s="1" t="s">
        <v>8</v>
      </c>
      <c r="D496" s="4" t="s">
        <v>28</v>
      </c>
      <c r="E496" s="3" t="s">
        <v>305</v>
      </c>
      <c r="F496" s="70" t="s">
        <v>306</v>
      </c>
    </row>
    <row r="497" spans="1:6" x14ac:dyDescent="0.3">
      <c r="A497" s="138"/>
      <c r="B497" s="132"/>
      <c r="C497" s="1" t="s">
        <v>9</v>
      </c>
      <c r="D497" s="4" t="s">
        <v>28</v>
      </c>
      <c r="E497" s="3" t="s">
        <v>307</v>
      </c>
      <c r="F497" s="70" t="s">
        <v>306</v>
      </c>
    </row>
    <row r="498" spans="1:6" x14ac:dyDescent="0.3">
      <c r="A498" s="138"/>
      <c r="B498" s="132"/>
      <c r="C498" s="1" t="s">
        <v>10</v>
      </c>
      <c r="D498" s="4" t="s">
        <v>28</v>
      </c>
      <c r="E498" s="3" t="s">
        <v>308</v>
      </c>
      <c r="F498" s="70" t="s">
        <v>306</v>
      </c>
    </row>
    <row r="499" spans="1:6" ht="15" customHeight="1" x14ac:dyDescent="0.3">
      <c r="A499" s="138"/>
      <c r="B499" s="132"/>
      <c r="C499" s="1" t="s">
        <v>11</v>
      </c>
      <c r="D499" s="134" t="s">
        <v>260</v>
      </c>
      <c r="E499" s="135"/>
      <c r="F499" s="136"/>
    </row>
    <row r="500" spans="1:6" x14ac:dyDescent="0.3">
      <c r="A500" s="138"/>
      <c r="B500" s="132"/>
      <c r="C500" s="1" t="s">
        <v>13</v>
      </c>
      <c r="D500" s="4" t="s">
        <v>23</v>
      </c>
      <c r="E500" s="3" t="s">
        <v>276</v>
      </c>
      <c r="F500" s="70" t="s">
        <v>277</v>
      </c>
    </row>
    <row r="501" spans="1:6" x14ac:dyDescent="0.3">
      <c r="A501" s="138"/>
      <c r="B501" s="132"/>
      <c r="C501" s="1" t="s">
        <v>14</v>
      </c>
      <c r="D501" s="4" t="s">
        <v>23</v>
      </c>
      <c r="E501" s="3" t="s">
        <v>276</v>
      </c>
      <c r="F501" s="70" t="s">
        <v>277</v>
      </c>
    </row>
    <row r="502" spans="1:6" x14ac:dyDescent="0.3">
      <c r="A502" s="138"/>
      <c r="B502" s="132"/>
      <c r="C502" s="1" t="s">
        <v>15</v>
      </c>
      <c r="D502" s="4" t="s">
        <v>23</v>
      </c>
      <c r="E502" s="3" t="s">
        <v>273</v>
      </c>
      <c r="F502" s="70" t="s">
        <v>277</v>
      </c>
    </row>
    <row r="503" spans="1:6" x14ac:dyDescent="0.3">
      <c r="A503" s="138"/>
      <c r="B503" s="133"/>
      <c r="C503" s="1" t="s">
        <v>16</v>
      </c>
      <c r="D503" s="4" t="s">
        <v>23</v>
      </c>
      <c r="E503" s="3" t="s">
        <v>276</v>
      </c>
      <c r="F503" s="70" t="s">
        <v>277</v>
      </c>
    </row>
    <row r="504" spans="1:6" x14ac:dyDescent="0.3">
      <c r="A504" s="138"/>
      <c r="B504" s="149">
        <f>B494+1</f>
        <v>45603</v>
      </c>
      <c r="C504" s="176"/>
      <c r="D504" s="176"/>
      <c r="E504" s="176"/>
      <c r="F504" s="177"/>
    </row>
    <row r="505" spans="1:6" ht="15" customHeight="1" x14ac:dyDescent="0.3">
      <c r="A505" s="138"/>
      <c r="B505" s="131" t="str">
        <f>TEXT(B504,"gggg")</f>
        <v>Perşembe</v>
      </c>
      <c r="C505" s="1" t="s">
        <v>7</v>
      </c>
      <c r="D505" s="4"/>
      <c r="E505" s="3" t="s">
        <v>286</v>
      </c>
      <c r="F505" s="70"/>
    </row>
    <row r="506" spans="1:6" x14ac:dyDescent="0.3">
      <c r="A506" s="138"/>
      <c r="B506" s="132"/>
      <c r="C506" s="1" t="s">
        <v>8</v>
      </c>
      <c r="D506" s="4" t="s">
        <v>23</v>
      </c>
      <c r="E506" s="3" t="s">
        <v>276</v>
      </c>
      <c r="F506" s="70" t="s">
        <v>277</v>
      </c>
    </row>
    <row r="507" spans="1:6" x14ac:dyDescent="0.3">
      <c r="A507" s="138"/>
      <c r="B507" s="132"/>
      <c r="C507" s="1" t="s">
        <v>9</v>
      </c>
      <c r="D507" s="4" t="s">
        <v>23</v>
      </c>
      <c r="E507" s="3" t="s">
        <v>276</v>
      </c>
      <c r="F507" s="70" t="s">
        <v>277</v>
      </c>
    </row>
    <row r="508" spans="1:6" x14ac:dyDescent="0.3">
      <c r="A508" s="138"/>
      <c r="B508" s="132"/>
      <c r="C508" s="1" t="s">
        <v>10</v>
      </c>
      <c r="D508" s="4" t="s">
        <v>23</v>
      </c>
      <c r="E508" s="3" t="s">
        <v>273</v>
      </c>
      <c r="F508" s="70" t="s">
        <v>277</v>
      </c>
    </row>
    <row r="509" spans="1:6" ht="15" customHeight="1" x14ac:dyDescent="0.3">
      <c r="A509" s="138"/>
      <c r="B509" s="132"/>
      <c r="C509" s="1" t="s">
        <v>11</v>
      </c>
      <c r="D509" s="134" t="s">
        <v>12</v>
      </c>
      <c r="E509" s="135"/>
      <c r="F509" s="136"/>
    </row>
    <row r="510" spans="1:6" x14ac:dyDescent="0.3">
      <c r="A510" s="138"/>
      <c r="B510" s="132"/>
      <c r="C510" s="1" t="s">
        <v>13</v>
      </c>
      <c r="D510" s="4" t="s">
        <v>23</v>
      </c>
      <c r="E510" s="3" t="s">
        <v>276</v>
      </c>
      <c r="F510" s="70" t="s">
        <v>277</v>
      </c>
    </row>
    <row r="511" spans="1:6" x14ac:dyDescent="0.3">
      <c r="A511" s="138"/>
      <c r="B511" s="132"/>
      <c r="C511" s="1" t="s">
        <v>14</v>
      </c>
      <c r="D511" s="4" t="s">
        <v>23</v>
      </c>
      <c r="E511" s="3" t="s">
        <v>276</v>
      </c>
      <c r="F511" s="70" t="s">
        <v>277</v>
      </c>
    </row>
    <row r="512" spans="1:6" x14ac:dyDescent="0.3">
      <c r="A512" s="138"/>
      <c r="B512" s="132"/>
      <c r="C512" s="1" t="s">
        <v>15</v>
      </c>
      <c r="D512" s="4" t="s">
        <v>23</v>
      </c>
      <c r="E512" s="3" t="s">
        <v>273</v>
      </c>
      <c r="F512" s="70" t="s">
        <v>277</v>
      </c>
    </row>
    <row r="513" spans="1:6" x14ac:dyDescent="0.3">
      <c r="A513" s="138"/>
      <c r="B513" s="133"/>
      <c r="C513" s="1" t="s">
        <v>16</v>
      </c>
      <c r="D513" s="4"/>
      <c r="E513" s="3" t="s">
        <v>286</v>
      </c>
      <c r="F513" s="70"/>
    </row>
    <row r="514" spans="1:6" x14ac:dyDescent="0.3">
      <c r="A514" s="138"/>
      <c r="B514" s="140">
        <f>B504+1</f>
        <v>45604</v>
      </c>
      <c r="C514" s="141"/>
      <c r="D514" s="141"/>
      <c r="E514" s="141"/>
      <c r="F514" s="142"/>
    </row>
    <row r="515" spans="1:6" ht="15" customHeight="1" x14ac:dyDescent="0.3">
      <c r="A515" s="138"/>
      <c r="B515" s="131" t="str">
        <f>TEXT(B514,"gggg")</f>
        <v>Cuma</v>
      </c>
      <c r="C515" s="11" t="s">
        <v>7</v>
      </c>
      <c r="D515" s="4" t="s">
        <v>23</v>
      </c>
      <c r="E515" s="187" t="s">
        <v>309</v>
      </c>
      <c r="F515" s="188" t="s">
        <v>277</v>
      </c>
    </row>
    <row r="516" spans="1:6" x14ac:dyDescent="0.3">
      <c r="A516" s="138"/>
      <c r="B516" s="132"/>
      <c r="C516" s="11" t="s">
        <v>8</v>
      </c>
      <c r="D516" s="4"/>
      <c r="E516" s="187"/>
      <c r="F516" s="189"/>
    </row>
    <row r="517" spans="1:6" x14ac:dyDescent="0.3">
      <c r="A517" s="138"/>
      <c r="B517" s="132"/>
      <c r="C517" s="11" t="s">
        <v>9</v>
      </c>
      <c r="D517" s="13" t="s">
        <v>23</v>
      </c>
      <c r="E517" s="13" t="s">
        <v>310</v>
      </c>
      <c r="F517" s="189"/>
    </row>
    <row r="518" spans="1:6" x14ac:dyDescent="0.3">
      <c r="A518" s="138"/>
      <c r="B518" s="132"/>
      <c r="C518" s="11" t="s">
        <v>10</v>
      </c>
      <c r="D518" s="13" t="s">
        <v>23</v>
      </c>
      <c r="E518" s="191" t="s">
        <v>311</v>
      </c>
      <c r="F518" s="189"/>
    </row>
    <row r="519" spans="1:6" ht="15" customHeight="1" x14ac:dyDescent="0.3">
      <c r="A519" s="138"/>
      <c r="B519" s="132"/>
      <c r="C519" s="11" t="s">
        <v>17</v>
      </c>
      <c r="D519" s="13" t="s">
        <v>23</v>
      </c>
      <c r="E519" s="191"/>
      <c r="F519" s="190"/>
    </row>
    <row r="520" spans="1:6" x14ac:dyDescent="0.3">
      <c r="A520" s="138"/>
      <c r="B520" s="132"/>
      <c r="C520" s="11" t="s">
        <v>18</v>
      </c>
      <c r="D520" s="134" t="s">
        <v>12</v>
      </c>
      <c r="E520" s="135"/>
      <c r="F520" s="136"/>
    </row>
    <row r="521" spans="1:6" x14ac:dyDescent="0.3">
      <c r="A521" s="138"/>
      <c r="B521" s="132"/>
      <c r="C521" s="11" t="s">
        <v>19</v>
      </c>
      <c r="D521" s="13"/>
      <c r="E521" s="14"/>
      <c r="F521" s="72"/>
    </row>
    <row r="522" spans="1:6" x14ac:dyDescent="0.3">
      <c r="A522" s="138"/>
      <c r="B522" s="132"/>
      <c r="C522" s="11" t="s">
        <v>20</v>
      </c>
      <c r="D522" s="13"/>
      <c r="E522" s="14"/>
      <c r="F522" s="72"/>
    </row>
    <row r="523" spans="1:6" x14ac:dyDescent="0.3">
      <c r="A523" s="139"/>
      <c r="B523" s="133"/>
      <c r="C523" s="11" t="s">
        <v>21</v>
      </c>
      <c r="D523" s="13"/>
      <c r="E523" s="14"/>
      <c r="F523" s="73"/>
    </row>
    <row r="524" spans="1:6" x14ac:dyDescent="0.3">
      <c r="A524" s="52"/>
      <c r="F524" s="67"/>
    </row>
    <row r="525" spans="1:6" customFormat="1" ht="58.5" customHeight="1" x14ac:dyDescent="0.3">
      <c r="A525" s="156" t="s">
        <v>372</v>
      </c>
      <c r="B525" s="157"/>
      <c r="C525" s="157"/>
      <c r="D525" s="157"/>
      <c r="E525" s="157"/>
      <c r="F525" s="158"/>
    </row>
    <row r="526" spans="1:6" x14ac:dyDescent="0.3">
      <c r="A526" s="51" t="s">
        <v>0</v>
      </c>
      <c r="B526" s="1" t="s">
        <v>1</v>
      </c>
      <c r="C526" s="2" t="s">
        <v>2</v>
      </c>
      <c r="D526" s="2" t="s">
        <v>3</v>
      </c>
      <c r="E526" s="2" t="s">
        <v>4</v>
      </c>
      <c r="F526" s="69" t="s">
        <v>5</v>
      </c>
    </row>
    <row r="527" spans="1:6" ht="15" customHeight="1" x14ac:dyDescent="0.3">
      <c r="A527" s="137" t="s">
        <v>197</v>
      </c>
      <c r="B527" s="149">
        <v>45607</v>
      </c>
      <c r="C527" s="150"/>
      <c r="D527" s="150"/>
      <c r="E527" s="150"/>
      <c r="F527" s="151"/>
    </row>
    <row r="528" spans="1:6" ht="15" customHeight="1" x14ac:dyDescent="0.3">
      <c r="A528" s="138"/>
      <c r="B528" s="152" t="str">
        <f>TEXT(B527,"gggg")</f>
        <v>Pazartesi</v>
      </c>
      <c r="C528" s="1" t="s">
        <v>7</v>
      </c>
      <c r="D528" s="4" t="s">
        <v>28</v>
      </c>
      <c r="E528" s="3" t="s">
        <v>313</v>
      </c>
      <c r="F528" s="70" t="s">
        <v>314</v>
      </c>
    </row>
    <row r="529" spans="1:6" x14ac:dyDescent="0.3">
      <c r="A529" s="138"/>
      <c r="B529" s="152"/>
      <c r="C529" s="1" t="s">
        <v>8</v>
      </c>
      <c r="D529" s="4" t="s">
        <v>28</v>
      </c>
      <c r="E529" s="3" t="s">
        <v>313</v>
      </c>
      <c r="F529" s="70" t="s">
        <v>314</v>
      </c>
    </row>
    <row r="530" spans="1:6" x14ac:dyDescent="0.3">
      <c r="A530" s="138"/>
      <c r="B530" s="152"/>
      <c r="C530" s="1" t="s">
        <v>9</v>
      </c>
      <c r="D530" s="4" t="s">
        <v>28</v>
      </c>
      <c r="E530" s="3" t="s">
        <v>315</v>
      </c>
      <c r="F530" s="70" t="s">
        <v>314</v>
      </c>
    </row>
    <row r="531" spans="1:6" x14ac:dyDescent="0.3">
      <c r="A531" s="138"/>
      <c r="B531" s="152"/>
      <c r="C531" s="1" t="s">
        <v>10</v>
      </c>
      <c r="D531" s="4" t="s">
        <v>28</v>
      </c>
      <c r="E531" s="3" t="s">
        <v>316</v>
      </c>
      <c r="F531" s="70" t="s">
        <v>314</v>
      </c>
    </row>
    <row r="532" spans="1:6" ht="15" customHeight="1" x14ac:dyDescent="0.3">
      <c r="A532" s="138"/>
      <c r="B532" s="152"/>
      <c r="C532" s="1" t="s">
        <v>11</v>
      </c>
      <c r="D532" s="134" t="s">
        <v>12</v>
      </c>
      <c r="E532" s="135"/>
      <c r="F532" s="136"/>
    </row>
    <row r="533" spans="1:6" x14ac:dyDescent="0.3">
      <c r="A533" s="138"/>
      <c r="B533" s="152"/>
      <c r="C533" s="1" t="s">
        <v>13</v>
      </c>
      <c r="D533" s="4" t="s">
        <v>28</v>
      </c>
      <c r="E533" s="3" t="s">
        <v>317</v>
      </c>
      <c r="F533" s="70" t="s">
        <v>314</v>
      </c>
    </row>
    <row r="534" spans="1:6" x14ac:dyDescent="0.3">
      <c r="A534" s="138"/>
      <c r="B534" s="152"/>
      <c r="C534" s="1" t="s">
        <v>14</v>
      </c>
      <c r="D534" s="4" t="s">
        <v>28</v>
      </c>
      <c r="E534" s="3" t="s">
        <v>318</v>
      </c>
      <c r="F534" s="70" t="s">
        <v>314</v>
      </c>
    </row>
    <row r="535" spans="1:6" x14ac:dyDescent="0.3">
      <c r="A535" s="138"/>
      <c r="B535" s="152"/>
      <c r="C535" s="1" t="s">
        <v>15</v>
      </c>
      <c r="D535" s="4" t="s">
        <v>23</v>
      </c>
      <c r="E535" s="3" t="s">
        <v>69</v>
      </c>
      <c r="F535" s="70" t="s">
        <v>314</v>
      </c>
    </row>
    <row r="536" spans="1:6" x14ac:dyDescent="0.3">
      <c r="A536" s="138"/>
      <c r="B536" s="152"/>
      <c r="C536" s="1" t="s">
        <v>16</v>
      </c>
      <c r="D536" s="4" t="s">
        <v>23</v>
      </c>
      <c r="E536" s="3" t="s">
        <v>69</v>
      </c>
      <c r="F536" s="70" t="s">
        <v>314</v>
      </c>
    </row>
    <row r="537" spans="1:6" x14ac:dyDescent="0.3">
      <c r="A537" s="138"/>
      <c r="B537" s="149">
        <f>B527+1</f>
        <v>45608</v>
      </c>
      <c r="C537" s="150"/>
      <c r="D537" s="150"/>
      <c r="E537" s="150"/>
      <c r="F537" s="151"/>
    </row>
    <row r="538" spans="1:6" ht="15" customHeight="1" x14ac:dyDescent="0.3">
      <c r="A538" s="138"/>
      <c r="B538" s="152" t="str">
        <f>TEXT(B537,"gggg")</f>
        <v>Salı</v>
      </c>
      <c r="C538" s="1" t="s">
        <v>7</v>
      </c>
      <c r="D538" s="4" t="s">
        <v>28</v>
      </c>
      <c r="E538" s="3" t="s">
        <v>319</v>
      </c>
      <c r="F538" s="70" t="s">
        <v>320</v>
      </c>
    </row>
    <row r="539" spans="1:6" x14ac:dyDescent="0.3">
      <c r="A539" s="138"/>
      <c r="B539" s="152"/>
      <c r="C539" s="1" t="s">
        <v>8</v>
      </c>
      <c r="D539" s="4" t="s">
        <v>28</v>
      </c>
      <c r="E539" s="3" t="s">
        <v>321</v>
      </c>
      <c r="F539" s="70" t="s">
        <v>320</v>
      </c>
    </row>
    <row r="540" spans="1:6" x14ac:dyDescent="0.3">
      <c r="A540" s="138"/>
      <c r="B540" s="152"/>
      <c r="C540" s="1" t="s">
        <v>9</v>
      </c>
      <c r="D540" s="4" t="s">
        <v>28</v>
      </c>
      <c r="E540" s="3" t="s">
        <v>322</v>
      </c>
      <c r="F540" s="70" t="s">
        <v>320</v>
      </c>
    </row>
    <row r="541" spans="1:6" x14ac:dyDescent="0.3">
      <c r="A541" s="138"/>
      <c r="B541" s="152"/>
      <c r="C541" s="1" t="s">
        <v>10</v>
      </c>
      <c r="D541" s="4" t="s">
        <v>28</v>
      </c>
      <c r="E541" s="3" t="s">
        <v>323</v>
      </c>
      <c r="F541" s="70" t="s">
        <v>320</v>
      </c>
    </row>
    <row r="542" spans="1:6" ht="15" customHeight="1" x14ac:dyDescent="0.3">
      <c r="A542" s="138"/>
      <c r="B542" s="152"/>
      <c r="C542" s="1" t="s">
        <v>11</v>
      </c>
      <c r="D542" s="134" t="s">
        <v>12</v>
      </c>
      <c r="E542" s="135"/>
      <c r="F542" s="136"/>
    </row>
    <row r="543" spans="1:6" x14ac:dyDescent="0.3">
      <c r="A543" s="138"/>
      <c r="B543" s="152"/>
      <c r="C543" s="1" t="s">
        <v>13</v>
      </c>
      <c r="D543" s="4" t="s">
        <v>23</v>
      </c>
      <c r="E543" s="3" t="s">
        <v>324</v>
      </c>
      <c r="F543" s="70" t="s">
        <v>314</v>
      </c>
    </row>
    <row r="544" spans="1:6" x14ac:dyDescent="0.3">
      <c r="A544" s="138"/>
      <c r="B544" s="152"/>
      <c r="C544" s="1" t="s">
        <v>14</v>
      </c>
      <c r="D544" s="4" t="s">
        <v>23</v>
      </c>
      <c r="E544" s="3" t="s">
        <v>324</v>
      </c>
      <c r="F544" s="70" t="s">
        <v>314</v>
      </c>
    </row>
    <row r="545" spans="1:6" x14ac:dyDescent="0.3">
      <c r="A545" s="138"/>
      <c r="B545" s="152"/>
      <c r="C545" s="1" t="s">
        <v>15</v>
      </c>
      <c r="D545" s="4" t="s">
        <v>23</v>
      </c>
      <c r="E545" s="3" t="s">
        <v>324</v>
      </c>
      <c r="F545" s="70" t="s">
        <v>314</v>
      </c>
    </row>
    <row r="546" spans="1:6" x14ac:dyDescent="0.3">
      <c r="A546" s="138"/>
      <c r="B546" s="152"/>
      <c r="C546" s="1" t="s">
        <v>16</v>
      </c>
      <c r="D546" s="4"/>
      <c r="E546" s="3" t="s">
        <v>37</v>
      </c>
      <c r="F546" s="70"/>
    </row>
    <row r="547" spans="1:6" x14ac:dyDescent="0.3">
      <c r="A547" s="138"/>
      <c r="B547" s="149">
        <f>B537+1</f>
        <v>45609</v>
      </c>
      <c r="C547" s="150"/>
      <c r="D547" s="150"/>
      <c r="E547" s="150"/>
      <c r="F547" s="151"/>
    </row>
    <row r="548" spans="1:6" ht="15" customHeight="1" x14ac:dyDescent="0.3">
      <c r="A548" s="138"/>
      <c r="B548" s="152" t="str">
        <f>TEXT(B547,"gggg")</f>
        <v>Çarşamba</v>
      </c>
      <c r="C548" s="1" t="s">
        <v>7</v>
      </c>
      <c r="D548" s="4" t="s">
        <v>28</v>
      </c>
      <c r="E548" s="3" t="s">
        <v>325</v>
      </c>
      <c r="F548" s="70" t="s">
        <v>314</v>
      </c>
    </row>
    <row r="549" spans="1:6" x14ac:dyDescent="0.3">
      <c r="A549" s="138"/>
      <c r="B549" s="152"/>
      <c r="C549" s="1" t="s">
        <v>8</v>
      </c>
      <c r="D549" s="4" t="s">
        <v>28</v>
      </c>
      <c r="E549" s="3" t="s">
        <v>326</v>
      </c>
      <c r="F549" s="70" t="s">
        <v>314</v>
      </c>
    </row>
    <row r="550" spans="1:6" x14ac:dyDescent="0.3">
      <c r="A550" s="138"/>
      <c r="B550" s="152"/>
      <c r="C550" s="1" t="s">
        <v>9</v>
      </c>
      <c r="D550" s="4" t="s">
        <v>28</v>
      </c>
      <c r="E550" s="3" t="s">
        <v>327</v>
      </c>
      <c r="F550" s="70" t="s">
        <v>314</v>
      </c>
    </row>
    <row r="551" spans="1:6" x14ac:dyDescent="0.3">
      <c r="A551" s="138"/>
      <c r="B551" s="152"/>
      <c r="C551" s="1" t="s">
        <v>10</v>
      </c>
      <c r="D551" s="4" t="s">
        <v>28</v>
      </c>
      <c r="E551" s="3" t="s">
        <v>328</v>
      </c>
      <c r="F551" s="70" t="s">
        <v>314</v>
      </c>
    </row>
    <row r="552" spans="1:6" ht="15" customHeight="1" x14ac:dyDescent="0.3">
      <c r="A552" s="138"/>
      <c r="B552" s="152"/>
      <c r="C552" s="1" t="s">
        <v>11</v>
      </c>
      <c r="D552" s="134" t="s">
        <v>12</v>
      </c>
      <c r="E552" s="135"/>
      <c r="F552" s="136"/>
    </row>
    <row r="553" spans="1:6" x14ac:dyDescent="0.3">
      <c r="A553" s="138"/>
      <c r="B553" s="152"/>
      <c r="C553" s="1" t="s">
        <v>13</v>
      </c>
      <c r="D553" s="4"/>
      <c r="E553" s="3" t="s">
        <v>51</v>
      </c>
      <c r="F553" s="70"/>
    </row>
    <row r="554" spans="1:6" x14ac:dyDescent="0.3">
      <c r="A554" s="138"/>
      <c r="B554" s="152"/>
      <c r="C554" s="1" t="s">
        <v>14</v>
      </c>
      <c r="D554" s="4"/>
      <c r="E554" s="3" t="s">
        <v>51</v>
      </c>
      <c r="F554" s="70"/>
    </row>
    <row r="555" spans="1:6" x14ac:dyDescent="0.3">
      <c r="A555" s="138"/>
      <c r="B555" s="152"/>
      <c r="C555" s="1" t="s">
        <v>15</v>
      </c>
      <c r="D555" s="4"/>
      <c r="E555" s="3" t="s">
        <v>37</v>
      </c>
      <c r="F555" s="70"/>
    </row>
    <row r="556" spans="1:6" x14ac:dyDescent="0.3">
      <c r="A556" s="138"/>
      <c r="B556" s="152"/>
      <c r="C556" s="1" t="s">
        <v>16</v>
      </c>
      <c r="D556" s="4"/>
      <c r="E556" s="3" t="s">
        <v>37</v>
      </c>
      <c r="F556" s="70"/>
    </row>
    <row r="557" spans="1:6" x14ac:dyDescent="0.3">
      <c r="A557" s="138"/>
      <c r="B557" s="149">
        <f>B547+1</f>
        <v>45610</v>
      </c>
      <c r="C557" s="150"/>
      <c r="D557" s="150"/>
      <c r="E557" s="150"/>
      <c r="F557" s="151"/>
    </row>
    <row r="558" spans="1:6" ht="15" customHeight="1" x14ac:dyDescent="0.3">
      <c r="A558" s="138"/>
      <c r="B558" s="152" t="str">
        <f>TEXT(B557,"gggg")</f>
        <v>Perşembe</v>
      </c>
      <c r="C558" s="1" t="s">
        <v>7</v>
      </c>
      <c r="D558" s="4" t="s">
        <v>28</v>
      </c>
      <c r="E558" s="3" t="s">
        <v>329</v>
      </c>
      <c r="F558" s="70" t="s">
        <v>330</v>
      </c>
    </row>
    <row r="559" spans="1:6" x14ac:dyDescent="0.3">
      <c r="A559" s="138"/>
      <c r="B559" s="152"/>
      <c r="C559" s="1" t="s">
        <v>8</v>
      </c>
      <c r="D559" s="4" t="s">
        <v>28</v>
      </c>
      <c r="E559" s="3" t="s">
        <v>331</v>
      </c>
      <c r="F559" s="70" t="s">
        <v>330</v>
      </c>
    </row>
    <row r="560" spans="1:6" x14ac:dyDescent="0.3">
      <c r="A560" s="138"/>
      <c r="B560" s="152"/>
      <c r="C560" s="1" t="s">
        <v>9</v>
      </c>
      <c r="D560" s="4" t="s">
        <v>28</v>
      </c>
      <c r="E560" s="3" t="s">
        <v>332</v>
      </c>
      <c r="F560" s="70" t="s">
        <v>330</v>
      </c>
    </row>
    <row r="561" spans="1:6" x14ac:dyDescent="0.3">
      <c r="A561" s="138"/>
      <c r="B561" s="152"/>
      <c r="C561" s="1" t="s">
        <v>10</v>
      </c>
      <c r="D561" s="4" t="s">
        <v>28</v>
      </c>
      <c r="E561" s="3" t="s">
        <v>333</v>
      </c>
      <c r="F561" s="70" t="s">
        <v>330</v>
      </c>
    </row>
    <row r="562" spans="1:6" ht="15" customHeight="1" x14ac:dyDescent="0.3">
      <c r="A562" s="138"/>
      <c r="B562" s="152"/>
      <c r="C562" s="1" t="s">
        <v>11</v>
      </c>
      <c r="D562" s="134" t="s">
        <v>12</v>
      </c>
      <c r="E562" s="135"/>
      <c r="F562" s="136"/>
    </row>
    <row r="563" spans="1:6" x14ac:dyDescent="0.3">
      <c r="A563" s="138"/>
      <c r="B563" s="152"/>
      <c r="C563" s="1" t="s">
        <v>13</v>
      </c>
      <c r="D563" s="4" t="s">
        <v>23</v>
      </c>
      <c r="E563" s="3" t="s">
        <v>334</v>
      </c>
      <c r="F563" s="70" t="s">
        <v>314</v>
      </c>
    </row>
    <row r="564" spans="1:6" x14ac:dyDescent="0.3">
      <c r="A564" s="138"/>
      <c r="B564" s="152"/>
      <c r="C564" s="1" t="s">
        <v>14</v>
      </c>
      <c r="D564" s="4" t="s">
        <v>23</v>
      </c>
      <c r="E564" s="3" t="s">
        <v>334</v>
      </c>
      <c r="F564" s="70" t="s">
        <v>314</v>
      </c>
    </row>
    <row r="565" spans="1:6" x14ac:dyDescent="0.3">
      <c r="A565" s="138"/>
      <c r="B565" s="152"/>
      <c r="C565" s="1" t="s">
        <v>15</v>
      </c>
      <c r="D565" s="4" t="s">
        <v>23</v>
      </c>
      <c r="E565" s="3" t="s">
        <v>334</v>
      </c>
      <c r="F565" s="70" t="s">
        <v>314</v>
      </c>
    </row>
    <row r="566" spans="1:6" x14ac:dyDescent="0.3">
      <c r="A566" s="138"/>
      <c r="B566" s="152"/>
      <c r="C566" s="1" t="s">
        <v>16</v>
      </c>
      <c r="D566" s="4" t="s">
        <v>23</v>
      </c>
      <c r="E566" s="3" t="s">
        <v>334</v>
      </c>
      <c r="F566" s="70" t="s">
        <v>314</v>
      </c>
    </row>
    <row r="567" spans="1:6" x14ac:dyDescent="0.3">
      <c r="A567" s="138"/>
      <c r="B567" s="149">
        <f>B557+1</f>
        <v>45611</v>
      </c>
      <c r="C567" s="150"/>
      <c r="D567" s="150"/>
      <c r="E567" s="150"/>
      <c r="F567" s="151"/>
    </row>
    <row r="568" spans="1:6" ht="15" customHeight="1" x14ac:dyDescent="0.3">
      <c r="A568" s="138"/>
      <c r="B568" s="152" t="str">
        <f>TEXT(B567,"gggg")</f>
        <v>Cuma</v>
      </c>
      <c r="C568" s="1" t="s">
        <v>7</v>
      </c>
      <c r="D568" s="4" t="s">
        <v>23</v>
      </c>
      <c r="E568" s="3" t="s">
        <v>334</v>
      </c>
      <c r="F568" s="70" t="s">
        <v>330</v>
      </c>
    </row>
    <row r="569" spans="1:6" x14ac:dyDescent="0.3">
      <c r="A569" s="138"/>
      <c r="B569" s="152"/>
      <c r="C569" s="1" t="s">
        <v>8</v>
      </c>
      <c r="D569" s="4" t="s">
        <v>23</v>
      </c>
      <c r="E569" s="3" t="s">
        <v>334</v>
      </c>
      <c r="F569" s="70" t="s">
        <v>330</v>
      </c>
    </row>
    <row r="570" spans="1:6" x14ac:dyDescent="0.3">
      <c r="A570" s="138"/>
      <c r="B570" s="152"/>
      <c r="C570" s="1" t="s">
        <v>9</v>
      </c>
      <c r="D570" s="4" t="s">
        <v>23</v>
      </c>
      <c r="E570" s="3" t="s">
        <v>334</v>
      </c>
      <c r="F570" s="70" t="s">
        <v>330</v>
      </c>
    </row>
    <row r="571" spans="1:6" x14ac:dyDescent="0.3">
      <c r="A571" s="138"/>
      <c r="B571" s="152"/>
      <c r="C571" s="1" t="s">
        <v>10</v>
      </c>
      <c r="D571" s="4" t="s">
        <v>23</v>
      </c>
      <c r="E571" s="3" t="s">
        <v>69</v>
      </c>
      <c r="F571" s="70" t="s">
        <v>320</v>
      </c>
    </row>
    <row r="572" spans="1:6" ht="15" customHeight="1" x14ac:dyDescent="0.3">
      <c r="A572" s="138"/>
      <c r="B572" s="152"/>
      <c r="C572" s="1" t="s">
        <v>17</v>
      </c>
      <c r="D572" s="134" t="s">
        <v>12</v>
      </c>
      <c r="E572" s="135"/>
      <c r="F572" s="136"/>
    </row>
    <row r="573" spans="1:6" x14ac:dyDescent="0.3">
      <c r="A573" s="138"/>
      <c r="B573" s="152"/>
      <c r="C573" s="1" t="s">
        <v>18</v>
      </c>
      <c r="D573" s="4" t="s">
        <v>28</v>
      </c>
      <c r="E573" s="3" t="s">
        <v>335</v>
      </c>
      <c r="F573" s="70" t="s">
        <v>330</v>
      </c>
    </row>
    <row r="574" spans="1:6" x14ac:dyDescent="0.3">
      <c r="A574" s="138"/>
      <c r="B574" s="152"/>
      <c r="C574" s="1" t="s">
        <v>19</v>
      </c>
      <c r="D574" s="4" t="s">
        <v>28</v>
      </c>
      <c r="E574" s="3" t="s">
        <v>336</v>
      </c>
      <c r="F574" s="70" t="s">
        <v>314</v>
      </c>
    </row>
    <row r="575" spans="1:6" x14ac:dyDescent="0.3">
      <c r="A575" s="138"/>
      <c r="B575" s="152"/>
      <c r="C575" s="1" t="s">
        <v>20</v>
      </c>
      <c r="D575" s="4" t="s">
        <v>28</v>
      </c>
      <c r="E575" s="3" t="s">
        <v>337</v>
      </c>
      <c r="F575" s="70" t="s">
        <v>314</v>
      </c>
    </row>
    <row r="576" spans="1:6" x14ac:dyDescent="0.3">
      <c r="A576" s="139"/>
      <c r="B576" s="152"/>
      <c r="C576" s="1" t="s">
        <v>21</v>
      </c>
      <c r="D576" s="4" t="s">
        <v>23</v>
      </c>
      <c r="E576" s="3" t="s">
        <v>69</v>
      </c>
      <c r="F576" s="70" t="s">
        <v>314</v>
      </c>
    </row>
    <row r="577" spans="1:6" x14ac:dyDescent="0.3">
      <c r="A577" s="52"/>
      <c r="B577"/>
      <c r="C577"/>
      <c r="D577" s="39"/>
      <c r="E577"/>
      <c r="F577" s="71"/>
    </row>
    <row r="578" spans="1:6" x14ac:dyDescent="0.3">
      <c r="A578" s="51" t="s">
        <v>0</v>
      </c>
      <c r="B578" s="1" t="s">
        <v>1</v>
      </c>
      <c r="C578" s="2" t="s">
        <v>2</v>
      </c>
      <c r="D578" s="2" t="s">
        <v>3</v>
      </c>
      <c r="E578" s="2" t="s">
        <v>4</v>
      </c>
      <c r="F578" s="69" t="s">
        <v>5</v>
      </c>
    </row>
    <row r="579" spans="1:6" ht="15" customHeight="1" x14ac:dyDescent="0.3">
      <c r="A579" s="137" t="s">
        <v>198</v>
      </c>
      <c r="B579" s="149">
        <f>B567+3</f>
        <v>45614</v>
      </c>
      <c r="C579" s="150"/>
      <c r="D579" s="150"/>
      <c r="E579" s="150"/>
      <c r="F579" s="151"/>
    </row>
    <row r="580" spans="1:6" ht="15" customHeight="1" x14ac:dyDescent="0.3">
      <c r="A580" s="138"/>
      <c r="B580" s="152" t="str">
        <f>TEXT(B579,"gggg")</f>
        <v>Pazartesi</v>
      </c>
      <c r="C580" s="1" t="s">
        <v>7</v>
      </c>
      <c r="D580" s="4" t="s">
        <v>28</v>
      </c>
      <c r="E580" s="3" t="s">
        <v>338</v>
      </c>
      <c r="F580" s="70" t="s">
        <v>314</v>
      </c>
    </row>
    <row r="581" spans="1:6" x14ac:dyDescent="0.3">
      <c r="A581" s="138"/>
      <c r="B581" s="152"/>
      <c r="C581" s="1" t="s">
        <v>8</v>
      </c>
      <c r="D581" s="4" t="s">
        <v>28</v>
      </c>
      <c r="E581" s="3" t="s">
        <v>339</v>
      </c>
      <c r="F581" s="70" t="s">
        <v>314</v>
      </c>
    </row>
    <row r="582" spans="1:6" x14ac:dyDescent="0.3">
      <c r="A582" s="138"/>
      <c r="B582" s="152"/>
      <c r="C582" s="1" t="s">
        <v>9</v>
      </c>
      <c r="D582" s="4" t="s">
        <v>28</v>
      </c>
      <c r="E582" s="3" t="s">
        <v>340</v>
      </c>
      <c r="F582" s="70" t="s">
        <v>314</v>
      </c>
    </row>
    <row r="583" spans="1:6" x14ac:dyDescent="0.3">
      <c r="A583" s="138"/>
      <c r="B583" s="152"/>
      <c r="C583" s="1" t="s">
        <v>10</v>
      </c>
      <c r="D583" s="4" t="s">
        <v>28</v>
      </c>
      <c r="E583" s="3" t="s">
        <v>341</v>
      </c>
      <c r="F583" s="70" t="s">
        <v>314</v>
      </c>
    </row>
    <row r="584" spans="1:6" ht="15" customHeight="1" x14ac:dyDescent="0.3">
      <c r="A584" s="138"/>
      <c r="B584" s="152"/>
      <c r="C584" s="1" t="s">
        <v>11</v>
      </c>
      <c r="D584" s="134" t="s">
        <v>12</v>
      </c>
      <c r="E584" s="135"/>
      <c r="F584" s="136"/>
    </row>
    <row r="585" spans="1:6" x14ac:dyDescent="0.3">
      <c r="A585" s="138"/>
      <c r="B585" s="152"/>
      <c r="C585" s="1" t="s">
        <v>13</v>
      </c>
      <c r="D585" s="4" t="s">
        <v>23</v>
      </c>
      <c r="E585" s="3" t="s">
        <v>342</v>
      </c>
      <c r="F585" s="70" t="s">
        <v>314</v>
      </c>
    </row>
    <row r="586" spans="1:6" x14ac:dyDescent="0.3">
      <c r="A586" s="138"/>
      <c r="B586" s="152"/>
      <c r="C586" s="1" t="s">
        <v>14</v>
      </c>
      <c r="D586" s="4" t="s">
        <v>23</v>
      </c>
      <c r="E586" s="3" t="s">
        <v>342</v>
      </c>
      <c r="F586" s="70" t="s">
        <v>314</v>
      </c>
    </row>
    <row r="587" spans="1:6" x14ac:dyDescent="0.3">
      <c r="A587" s="138"/>
      <c r="B587" s="152"/>
      <c r="C587" s="1" t="s">
        <v>15</v>
      </c>
      <c r="D587" s="4" t="s">
        <v>23</v>
      </c>
      <c r="E587" s="3" t="s">
        <v>342</v>
      </c>
      <c r="F587" s="70" t="s">
        <v>314</v>
      </c>
    </row>
    <row r="588" spans="1:6" x14ac:dyDescent="0.3">
      <c r="A588" s="138"/>
      <c r="B588" s="152"/>
      <c r="C588" s="1" t="s">
        <v>16</v>
      </c>
      <c r="D588" s="4"/>
      <c r="E588" s="3" t="s">
        <v>37</v>
      </c>
      <c r="F588" s="70"/>
    </row>
    <row r="589" spans="1:6" x14ac:dyDescent="0.3">
      <c r="A589" s="138"/>
      <c r="B589" s="149">
        <f>B579+1</f>
        <v>45615</v>
      </c>
      <c r="C589" s="150"/>
      <c r="D589" s="150"/>
      <c r="E589" s="150"/>
      <c r="F589" s="151"/>
    </row>
    <row r="590" spans="1:6" ht="15" customHeight="1" x14ac:dyDescent="0.3">
      <c r="A590" s="138"/>
      <c r="B590" s="152" t="str">
        <f>TEXT(B589,"gggg")</f>
        <v>Salı</v>
      </c>
      <c r="C590" s="1" t="s">
        <v>7</v>
      </c>
      <c r="D590" s="4" t="s">
        <v>28</v>
      </c>
      <c r="E590" s="3" t="s">
        <v>343</v>
      </c>
      <c r="F590" s="70" t="s">
        <v>330</v>
      </c>
    </row>
    <row r="591" spans="1:6" x14ac:dyDescent="0.3">
      <c r="A591" s="138"/>
      <c r="B591" s="152"/>
      <c r="C591" s="1" t="s">
        <v>8</v>
      </c>
      <c r="D591" s="4" t="s">
        <v>28</v>
      </c>
      <c r="E591" s="3" t="s">
        <v>344</v>
      </c>
      <c r="F591" s="70" t="s">
        <v>330</v>
      </c>
    </row>
    <row r="592" spans="1:6" x14ac:dyDescent="0.3">
      <c r="A592" s="138"/>
      <c r="B592" s="152"/>
      <c r="C592" s="1" t="s">
        <v>9</v>
      </c>
      <c r="D592" s="4" t="s">
        <v>28</v>
      </c>
      <c r="E592" s="3" t="s">
        <v>345</v>
      </c>
      <c r="F592" s="70" t="s">
        <v>330</v>
      </c>
    </row>
    <row r="593" spans="1:6" x14ac:dyDescent="0.3">
      <c r="A593" s="138"/>
      <c r="B593" s="152"/>
      <c r="C593" s="1" t="s">
        <v>10</v>
      </c>
      <c r="D593" s="4" t="s">
        <v>28</v>
      </c>
      <c r="E593" s="3" t="s">
        <v>346</v>
      </c>
      <c r="F593" s="70" t="s">
        <v>330</v>
      </c>
    </row>
    <row r="594" spans="1:6" ht="15" customHeight="1" x14ac:dyDescent="0.3">
      <c r="A594" s="138"/>
      <c r="B594" s="152"/>
      <c r="C594" s="1" t="s">
        <v>11</v>
      </c>
      <c r="D594" s="134" t="s">
        <v>12</v>
      </c>
      <c r="E594" s="135"/>
      <c r="F594" s="136"/>
    </row>
    <row r="595" spans="1:6" x14ac:dyDescent="0.3">
      <c r="A595" s="138"/>
      <c r="B595" s="152"/>
      <c r="C595" s="1" t="s">
        <v>13</v>
      </c>
      <c r="D595" s="4" t="s">
        <v>23</v>
      </c>
      <c r="E595" s="3" t="s">
        <v>342</v>
      </c>
      <c r="F595" s="70" t="s">
        <v>314</v>
      </c>
    </row>
    <row r="596" spans="1:6" x14ac:dyDescent="0.3">
      <c r="A596" s="138"/>
      <c r="B596" s="152"/>
      <c r="C596" s="1" t="s">
        <v>14</v>
      </c>
      <c r="D596" s="4" t="s">
        <v>23</v>
      </c>
      <c r="E596" s="3" t="s">
        <v>342</v>
      </c>
      <c r="F596" s="70" t="s">
        <v>314</v>
      </c>
    </row>
    <row r="597" spans="1:6" x14ac:dyDescent="0.3">
      <c r="A597" s="138"/>
      <c r="B597" s="152"/>
      <c r="C597" s="1" t="s">
        <v>15</v>
      </c>
      <c r="D597" s="4" t="s">
        <v>23</v>
      </c>
      <c r="E597" s="3" t="s">
        <v>334</v>
      </c>
      <c r="F597" s="70" t="s">
        <v>314</v>
      </c>
    </row>
    <row r="598" spans="1:6" x14ac:dyDescent="0.3">
      <c r="A598" s="138"/>
      <c r="B598" s="152"/>
      <c r="C598" s="1" t="s">
        <v>16</v>
      </c>
      <c r="D598" s="4"/>
      <c r="E598" s="3" t="s">
        <v>37</v>
      </c>
      <c r="F598" s="70"/>
    </row>
    <row r="599" spans="1:6" x14ac:dyDescent="0.3">
      <c r="A599" s="138"/>
      <c r="B599" s="149">
        <f>B589+1</f>
        <v>45616</v>
      </c>
      <c r="C599" s="150"/>
      <c r="D599" s="150"/>
      <c r="E599" s="150"/>
      <c r="F599" s="151"/>
    </row>
    <row r="600" spans="1:6" ht="15" customHeight="1" x14ac:dyDescent="0.3">
      <c r="A600" s="138"/>
      <c r="B600" s="152" t="str">
        <f>TEXT(B599,"gggg")</f>
        <v>Çarşamba</v>
      </c>
      <c r="C600" s="1" t="s">
        <v>7</v>
      </c>
      <c r="D600" s="4" t="s">
        <v>28</v>
      </c>
      <c r="E600" s="3" t="s">
        <v>347</v>
      </c>
      <c r="F600" s="70" t="s">
        <v>314</v>
      </c>
    </row>
    <row r="601" spans="1:6" x14ac:dyDescent="0.3">
      <c r="A601" s="138"/>
      <c r="B601" s="152"/>
      <c r="C601" s="1" t="s">
        <v>8</v>
      </c>
      <c r="D601" s="4" t="s">
        <v>28</v>
      </c>
      <c r="E601" s="3" t="s">
        <v>348</v>
      </c>
      <c r="F601" s="70" t="s">
        <v>314</v>
      </c>
    </row>
    <row r="602" spans="1:6" x14ac:dyDescent="0.3">
      <c r="A602" s="138"/>
      <c r="B602" s="152"/>
      <c r="C602" s="1" t="s">
        <v>9</v>
      </c>
      <c r="D602" s="4" t="s">
        <v>28</v>
      </c>
      <c r="E602" s="3" t="s">
        <v>349</v>
      </c>
      <c r="F602" s="70" t="s">
        <v>314</v>
      </c>
    </row>
    <row r="603" spans="1:6" x14ac:dyDescent="0.3">
      <c r="A603" s="138"/>
      <c r="B603" s="152"/>
      <c r="C603" s="1" t="s">
        <v>10</v>
      </c>
      <c r="D603" s="4" t="s">
        <v>28</v>
      </c>
      <c r="E603" s="3" t="s">
        <v>350</v>
      </c>
      <c r="F603" s="70" t="s">
        <v>314</v>
      </c>
    </row>
    <row r="604" spans="1:6" ht="15" customHeight="1" x14ac:dyDescent="0.3">
      <c r="A604" s="138"/>
      <c r="B604" s="152"/>
      <c r="C604" s="1" t="s">
        <v>11</v>
      </c>
      <c r="D604" s="134" t="s">
        <v>12</v>
      </c>
      <c r="E604" s="135"/>
      <c r="F604" s="136"/>
    </row>
    <row r="605" spans="1:6" x14ac:dyDescent="0.3">
      <c r="A605" s="138"/>
      <c r="B605" s="152"/>
      <c r="C605" s="1" t="s">
        <v>13</v>
      </c>
      <c r="D605" s="4"/>
      <c r="E605" s="3" t="s">
        <v>51</v>
      </c>
      <c r="F605" s="70"/>
    </row>
    <row r="606" spans="1:6" x14ac:dyDescent="0.3">
      <c r="A606" s="138"/>
      <c r="B606" s="152"/>
      <c r="C606" s="1" t="s">
        <v>14</v>
      </c>
      <c r="D606" s="4"/>
      <c r="E606" s="3" t="s">
        <v>51</v>
      </c>
      <c r="F606" s="70"/>
    </row>
    <row r="607" spans="1:6" x14ac:dyDescent="0.3">
      <c r="A607" s="138"/>
      <c r="B607" s="152"/>
      <c r="C607" s="1" t="s">
        <v>15</v>
      </c>
      <c r="D607" s="4"/>
      <c r="E607" s="3" t="s">
        <v>37</v>
      </c>
      <c r="F607" s="70"/>
    </row>
    <row r="608" spans="1:6" x14ac:dyDescent="0.3">
      <c r="A608" s="138"/>
      <c r="B608" s="152"/>
      <c r="C608" s="1" t="s">
        <v>16</v>
      </c>
      <c r="D608" s="4"/>
      <c r="E608" s="3" t="s">
        <v>37</v>
      </c>
      <c r="F608" s="70"/>
    </row>
    <row r="609" spans="1:6" x14ac:dyDescent="0.3">
      <c r="A609" s="138"/>
      <c r="B609" s="149">
        <f>B599+1</f>
        <v>45617</v>
      </c>
      <c r="C609" s="150"/>
      <c r="D609" s="150"/>
      <c r="E609" s="150"/>
      <c r="F609" s="151"/>
    </row>
    <row r="610" spans="1:6" ht="15" customHeight="1" x14ac:dyDescent="0.3">
      <c r="A610" s="138"/>
      <c r="B610" s="152" t="str">
        <f>TEXT(B609,"gggg")</f>
        <v>Perşembe</v>
      </c>
      <c r="C610" s="1" t="s">
        <v>7</v>
      </c>
      <c r="D610" s="4" t="s">
        <v>28</v>
      </c>
      <c r="E610" s="3" t="s">
        <v>351</v>
      </c>
      <c r="F610" s="70" t="s">
        <v>314</v>
      </c>
    </row>
    <row r="611" spans="1:6" x14ac:dyDescent="0.3">
      <c r="A611" s="138"/>
      <c r="B611" s="152"/>
      <c r="C611" s="1" t="s">
        <v>8</v>
      </c>
      <c r="D611" s="4" t="s">
        <v>28</v>
      </c>
      <c r="E611" s="3" t="s">
        <v>352</v>
      </c>
      <c r="F611" s="70" t="s">
        <v>314</v>
      </c>
    </row>
    <row r="612" spans="1:6" x14ac:dyDescent="0.3">
      <c r="A612" s="138"/>
      <c r="B612" s="152"/>
      <c r="C612" s="1" t="s">
        <v>9</v>
      </c>
      <c r="D612" s="4" t="s">
        <v>28</v>
      </c>
      <c r="E612" s="3" t="s">
        <v>353</v>
      </c>
      <c r="F612" s="70" t="s">
        <v>314</v>
      </c>
    </row>
    <row r="613" spans="1:6" x14ac:dyDescent="0.3">
      <c r="A613" s="138"/>
      <c r="B613" s="152"/>
      <c r="C613" s="1" t="s">
        <v>10</v>
      </c>
      <c r="D613" s="4" t="s">
        <v>28</v>
      </c>
      <c r="E613" s="3" t="s">
        <v>354</v>
      </c>
      <c r="F613" s="70" t="s">
        <v>314</v>
      </c>
    </row>
    <row r="614" spans="1:6" ht="15" customHeight="1" x14ac:dyDescent="0.3">
      <c r="A614" s="138"/>
      <c r="B614" s="152"/>
      <c r="C614" s="1" t="s">
        <v>11</v>
      </c>
      <c r="D614" s="134" t="s">
        <v>12</v>
      </c>
      <c r="E614" s="135"/>
      <c r="F614" s="136"/>
    </row>
    <row r="615" spans="1:6" x14ac:dyDescent="0.3">
      <c r="A615" s="138"/>
      <c r="B615" s="152"/>
      <c r="C615" s="1" t="s">
        <v>13</v>
      </c>
      <c r="D615" s="4" t="s">
        <v>23</v>
      </c>
      <c r="E615" s="3" t="s">
        <v>355</v>
      </c>
      <c r="F615" s="70" t="s">
        <v>314</v>
      </c>
    </row>
    <row r="616" spans="1:6" x14ac:dyDescent="0.3">
      <c r="A616" s="138"/>
      <c r="B616" s="152"/>
      <c r="C616" s="1" t="s">
        <v>14</v>
      </c>
      <c r="D616" s="4" t="s">
        <v>23</v>
      </c>
      <c r="E616" s="3" t="s">
        <v>355</v>
      </c>
      <c r="F616" s="70" t="s">
        <v>314</v>
      </c>
    </row>
    <row r="617" spans="1:6" x14ac:dyDescent="0.3">
      <c r="A617" s="138"/>
      <c r="B617" s="152"/>
      <c r="C617" s="1" t="s">
        <v>15</v>
      </c>
      <c r="D617" s="4" t="s">
        <v>23</v>
      </c>
      <c r="E617" s="3" t="s">
        <v>356</v>
      </c>
      <c r="F617" s="70" t="s">
        <v>314</v>
      </c>
    </row>
    <row r="618" spans="1:6" x14ac:dyDescent="0.3">
      <c r="A618" s="138"/>
      <c r="B618" s="152"/>
      <c r="C618" s="1" t="s">
        <v>16</v>
      </c>
      <c r="D618" s="4" t="s">
        <v>23</v>
      </c>
      <c r="E618" s="3" t="s">
        <v>356</v>
      </c>
      <c r="F618" s="70" t="s">
        <v>314</v>
      </c>
    </row>
    <row r="619" spans="1:6" x14ac:dyDescent="0.3">
      <c r="A619" s="138"/>
      <c r="B619" s="149">
        <f>B609+1</f>
        <v>45618</v>
      </c>
      <c r="C619" s="150"/>
      <c r="D619" s="150"/>
      <c r="E619" s="150"/>
      <c r="F619" s="151"/>
    </row>
    <row r="620" spans="1:6" ht="15" customHeight="1" x14ac:dyDescent="0.3">
      <c r="A620" s="138"/>
      <c r="B620" s="152" t="str">
        <f>TEXT(B619,"gggg")</f>
        <v>Cuma</v>
      </c>
      <c r="C620" s="1" t="s">
        <v>7</v>
      </c>
      <c r="D620" s="4" t="s">
        <v>23</v>
      </c>
      <c r="E620" s="3" t="s">
        <v>356</v>
      </c>
      <c r="F620" s="70" t="s">
        <v>330</v>
      </c>
    </row>
    <row r="621" spans="1:6" x14ac:dyDescent="0.3">
      <c r="A621" s="138"/>
      <c r="B621" s="152"/>
      <c r="C621" s="1" t="s">
        <v>8</v>
      </c>
      <c r="D621" s="4" t="s">
        <v>23</v>
      </c>
      <c r="E621" s="3" t="s">
        <v>356</v>
      </c>
      <c r="F621" s="70" t="s">
        <v>330</v>
      </c>
    </row>
    <row r="622" spans="1:6" x14ac:dyDescent="0.3">
      <c r="A622" s="138"/>
      <c r="B622" s="152"/>
      <c r="C622" s="1" t="s">
        <v>9</v>
      </c>
      <c r="D622" s="4" t="s">
        <v>23</v>
      </c>
      <c r="E622" s="3" t="s">
        <v>356</v>
      </c>
      <c r="F622" s="70" t="s">
        <v>330</v>
      </c>
    </row>
    <row r="623" spans="1:6" x14ac:dyDescent="0.3">
      <c r="A623" s="138"/>
      <c r="B623" s="152"/>
      <c r="C623" s="1" t="s">
        <v>10</v>
      </c>
      <c r="D623" s="4" t="s">
        <v>23</v>
      </c>
      <c r="E623" s="3" t="s">
        <v>356</v>
      </c>
      <c r="F623" s="70" t="s">
        <v>330</v>
      </c>
    </row>
    <row r="624" spans="1:6" ht="15" customHeight="1" x14ac:dyDescent="0.3">
      <c r="A624" s="138"/>
      <c r="B624" s="152"/>
      <c r="C624" s="1" t="s">
        <v>17</v>
      </c>
      <c r="D624" s="134" t="s">
        <v>12</v>
      </c>
      <c r="E624" s="135"/>
      <c r="F624" s="136"/>
    </row>
    <row r="625" spans="1:6" x14ac:dyDescent="0.3">
      <c r="A625" s="138"/>
      <c r="B625" s="152"/>
      <c r="C625" s="1" t="s">
        <v>18</v>
      </c>
      <c r="D625" s="4"/>
      <c r="E625" s="3"/>
      <c r="F625" s="70"/>
    </row>
    <row r="626" spans="1:6" x14ac:dyDescent="0.3">
      <c r="A626" s="138"/>
      <c r="B626" s="152"/>
      <c r="C626" s="1" t="s">
        <v>19</v>
      </c>
      <c r="D626" s="4"/>
      <c r="E626" s="3"/>
      <c r="F626" s="70"/>
    </row>
    <row r="627" spans="1:6" x14ac:dyDescent="0.3">
      <c r="A627" s="138"/>
      <c r="B627" s="152"/>
      <c r="C627" s="1" t="s">
        <v>20</v>
      </c>
      <c r="D627" s="4"/>
      <c r="E627" s="3"/>
      <c r="F627" s="70"/>
    </row>
    <row r="628" spans="1:6" x14ac:dyDescent="0.3">
      <c r="A628" s="139"/>
      <c r="B628" s="152"/>
      <c r="C628" s="1" t="s">
        <v>21</v>
      </c>
      <c r="D628" s="4"/>
      <c r="E628" s="3" t="s">
        <v>37</v>
      </c>
      <c r="F628" s="70"/>
    </row>
    <row r="629" spans="1:6" x14ac:dyDescent="0.3">
      <c r="A629" s="52"/>
      <c r="B629"/>
      <c r="C629"/>
      <c r="D629" s="39"/>
      <c r="E629"/>
      <c r="F629" s="71"/>
    </row>
    <row r="630" spans="1:6" x14ac:dyDescent="0.3">
      <c r="A630" s="51" t="s">
        <v>0</v>
      </c>
      <c r="B630" s="1" t="s">
        <v>1</v>
      </c>
      <c r="C630" s="2" t="s">
        <v>2</v>
      </c>
      <c r="D630" s="2" t="s">
        <v>3</v>
      </c>
      <c r="E630" s="2" t="s">
        <v>4</v>
      </c>
      <c r="F630" s="69" t="s">
        <v>5</v>
      </c>
    </row>
    <row r="631" spans="1:6" ht="15" customHeight="1" x14ac:dyDescent="0.3">
      <c r="A631" s="137" t="s">
        <v>199</v>
      </c>
      <c r="B631" s="149">
        <f>B619+3</f>
        <v>45621</v>
      </c>
      <c r="C631" s="150"/>
      <c r="D631" s="150"/>
      <c r="E631" s="150"/>
      <c r="F631" s="151"/>
    </row>
    <row r="632" spans="1:6" ht="15" customHeight="1" x14ac:dyDescent="0.3">
      <c r="A632" s="138"/>
      <c r="B632" s="152" t="str">
        <f>TEXT(B631,"gggg")</f>
        <v>Pazartesi</v>
      </c>
      <c r="C632" s="1" t="s">
        <v>7</v>
      </c>
      <c r="D632" s="4" t="s">
        <v>28</v>
      </c>
      <c r="E632" s="3" t="s">
        <v>357</v>
      </c>
      <c r="F632" s="70" t="s">
        <v>314</v>
      </c>
    </row>
    <row r="633" spans="1:6" x14ac:dyDescent="0.3">
      <c r="A633" s="138"/>
      <c r="B633" s="152"/>
      <c r="C633" s="1" t="s">
        <v>8</v>
      </c>
      <c r="D633" s="4" t="s">
        <v>28</v>
      </c>
      <c r="E633" s="3" t="s">
        <v>358</v>
      </c>
      <c r="F633" s="70" t="s">
        <v>314</v>
      </c>
    </row>
    <row r="634" spans="1:6" x14ac:dyDescent="0.3">
      <c r="A634" s="138"/>
      <c r="B634" s="152"/>
      <c r="C634" s="1" t="s">
        <v>9</v>
      </c>
      <c r="D634" s="4" t="s">
        <v>28</v>
      </c>
      <c r="E634" s="3" t="s">
        <v>359</v>
      </c>
      <c r="F634" s="70" t="s">
        <v>314</v>
      </c>
    </row>
    <row r="635" spans="1:6" x14ac:dyDescent="0.3">
      <c r="A635" s="138"/>
      <c r="B635" s="152"/>
      <c r="C635" s="1" t="s">
        <v>10</v>
      </c>
      <c r="D635" s="4" t="s">
        <v>28</v>
      </c>
      <c r="E635" s="3" t="s">
        <v>360</v>
      </c>
      <c r="F635" s="70" t="s">
        <v>314</v>
      </c>
    </row>
    <row r="636" spans="1:6" ht="15" customHeight="1" x14ac:dyDescent="0.3">
      <c r="A636" s="138"/>
      <c r="B636" s="152"/>
      <c r="C636" s="1" t="s">
        <v>11</v>
      </c>
      <c r="D636" s="134" t="s">
        <v>12</v>
      </c>
      <c r="E636" s="135"/>
      <c r="F636" s="136"/>
    </row>
    <row r="637" spans="1:6" x14ac:dyDescent="0.3">
      <c r="A637" s="138"/>
      <c r="B637" s="152"/>
      <c r="C637" s="1" t="s">
        <v>13</v>
      </c>
      <c r="D637" s="4" t="s">
        <v>23</v>
      </c>
      <c r="E637" s="3" t="s">
        <v>356</v>
      </c>
      <c r="F637" s="70" t="s">
        <v>314</v>
      </c>
    </row>
    <row r="638" spans="1:6" x14ac:dyDescent="0.3">
      <c r="A638" s="138"/>
      <c r="B638" s="152"/>
      <c r="C638" s="1" t="s">
        <v>14</v>
      </c>
      <c r="D638" s="4" t="s">
        <v>23</v>
      </c>
      <c r="E638" s="3" t="s">
        <v>356</v>
      </c>
      <c r="F638" s="70" t="s">
        <v>314</v>
      </c>
    </row>
    <row r="639" spans="1:6" x14ac:dyDescent="0.3">
      <c r="A639" s="138"/>
      <c r="B639" s="152"/>
      <c r="C639" s="1" t="s">
        <v>15</v>
      </c>
      <c r="D639" s="4" t="s">
        <v>28</v>
      </c>
      <c r="E639" s="3" t="s">
        <v>356</v>
      </c>
      <c r="F639" s="70" t="s">
        <v>314</v>
      </c>
    </row>
    <row r="640" spans="1:6" x14ac:dyDescent="0.3">
      <c r="A640" s="138"/>
      <c r="B640" s="152"/>
      <c r="C640" s="1" t="s">
        <v>16</v>
      </c>
      <c r="D640" s="4"/>
      <c r="E640" s="3" t="s">
        <v>37</v>
      </c>
      <c r="F640" s="70"/>
    </row>
    <row r="641" spans="1:6" x14ac:dyDescent="0.3">
      <c r="A641" s="138"/>
      <c r="B641" s="149">
        <f>B631+1</f>
        <v>45622</v>
      </c>
      <c r="C641" s="150"/>
      <c r="D641" s="150"/>
      <c r="E641" s="150"/>
      <c r="F641" s="151"/>
    </row>
    <row r="642" spans="1:6" ht="15" customHeight="1" x14ac:dyDescent="0.3">
      <c r="A642" s="138"/>
      <c r="B642" s="152" t="str">
        <f>TEXT(B641,"gggg")</f>
        <v>Salı</v>
      </c>
      <c r="C642" s="1" t="s">
        <v>7</v>
      </c>
      <c r="D642" s="4" t="s">
        <v>28</v>
      </c>
      <c r="E642" s="3" t="s">
        <v>361</v>
      </c>
      <c r="F642" s="70" t="s">
        <v>330</v>
      </c>
    </row>
    <row r="643" spans="1:6" x14ac:dyDescent="0.3">
      <c r="A643" s="138"/>
      <c r="B643" s="152"/>
      <c r="C643" s="1" t="s">
        <v>8</v>
      </c>
      <c r="D643" s="4" t="s">
        <v>28</v>
      </c>
      <c r="E643" s="3" t="s">
        <v>362</v>
      </c>
      <c r="F643" s="70" t="s">
        <v>330</v>
      </c>
    </row>
    <row r="644" spans="1:6" x14ac:dyDescent="0.3">
      <c r="A644" s="138"/>
      <c r="B644" s="152"/>
      <c r="C644" s="1" t="s">
        <v>9</v>
      </c>
      <c r="D644" s="4" t="s">
        <v>23</v>
      </c>
      <c r="E644" s="3" t="s">
        <v>356</v>
      </c>
      <c r="F644" s="70" t="s">
        <v>314</v>
      </c>
    </row>
    <row r="645" spans="1:6" x14ac:dyDescent="0.3">
      <c r="A645" s="138"/>
      <c r="B645" s="152"/>
      <c r="C645" s="1" t="s">
        <v>10</v>
      </c>
      <c r="D645" s="4" t="s">
        <v>23</v>
      </c>
      <c r="E645" s="3" t="s">
        <v>356</v>
      </c>
      <c r="F645" s="70" t="s">
        <v>314</v>
      </c>
    </row>
    <row r="646" spans="1:6" ht="15" customHeight="1" x14ac:dyDescent="0.3">
      <c r="A646" s="138"/>
      <c r="B646" s="152"/>
      <c r="C646" s="1" t="s">
        <v>11</v>
      </c>
      <c r="D646" s="134" t="s">
        <v>12</v>
      </c>
      <c r="E646" s="135"/>
      <c r="F646" s="136"/>
    </row>
    <row r="647" spans="1:6" x14ac:dyDescent="0.3">
      <c r="A647" s="138"/>
      <c r="B647" s="152"/>
      <c r="C647" s="1" t="s">
        <v>13</v>
      </c>
      <c r="D647" s="4" t="s">
        <v>23</v>
      </c>
      <c r="E647" s="3" t="s">
        <v>356</v>
      </c>
      <c r="F647" s="70" t="s">
        <v>314</v>
      </c>
    </row>
    <row r="648" spans="1:6" x14ac:dyDescent="0.3">
      <c r="A648" s="138"/>
      <c r="B648" s="152"/>
      <c r="C648" s="1" t="s">
        <v>14</v>
      </c>
      <c r="D648" s="4" t="s">
        <v>23</v>
      </c>
      <c r="E648" s="3" t="s">
        <v>356</v>
      </c>
      <c r="F648" s="70" t="s">
        <v>314</v>
      </c>
    </row>
    <row r="649" spans="1:6" x14ac:dyDescent="0.3">
      <c r="A649" s="138"/>
      <c r="B649" s="152"/>
      <c r="C649" s="1" t="s">
        <v>15</v>
      </c>
      <c r="D649" s="4" t="s">
        <v>23</v>
      </c>
      <c r="E649" s="3" t="s">
        <v>356</v>
      </c>
      <c r="F649" s="70" t="s">
        <v>314</v>
      </c>
    </row>
    <row r="650" spans="1:6" x14ac:dyDescent="0.3">
      <c r="A650" s="138"/>
      <c r="B650" s="152"/>
      <c r="C650" s="1" t="s">
        <v>16</v>
      </c>
      <c r="D650" s="4" t="s">
        <v>23</v>
      </c>
      <c r="E650" s="3" t="s">
        <v>356</v>
      </c>
      <c r="F650" s="70" t="s">
        <v>314</v>
      </c>
    </row>
    <row r="651" spans="1:6" x14ac:dyDescent="0.3">
      <c r="A651" s="138"/>
      <c r="B651" s="149">
        <f>B641+1</f>
        <v>45623</v>
      </c>
      <c r="C651" s="150"/>
      <c r="D651" s="150"/>
      <c r="E651" s="150"/>
      <c r="F651" s="151"/>
    </row>
    <row r="652" spans="1:6" ht="15" customHeight="1" x14ac:dyDescent="0.3">
      <c r="A652" s="138"/>
      <c r="B652" s="152" t="str">
        <f>TEXT(B651,"gggg")</f>
        <v>Çarşamba</v>
      </c>
      <c r="C652" s="1" t="s">
        <v>7</v>
      </c>
      <c r="D652" s="4" t="s">
        <v>28</v>
      </c>
      <c r="E652" s="3" t="s">
        <v>363</v>
      </c>
      <c r="F652" s="70" t="s">
        <v>330</v>
      </c>
    </row>
    <row r="653" spans="1:6" x14ac:dyDescent="0.3">
      <c r="A653" s="138"/>
      <c r="B653" s="152"/>
      <c r="C653" s="1" t="s">
        <v>8</v>
      </c>
      <c r="D653" s="4" t="s">
        <v>28</v>
      </c>
      <c r="E653" s="3" t="s">
        <v>364</v>
      </c>
      <c r="F653" s="70" t="s">
        <v>330</v>
      </c>
    </row>
    <row r="654" spans="1:6" x14ac:dyDescent="0.3">
      <c r="A654" s="138"/>
      <c r="B654" s="152"/>
      <c r="C654" s="1" t="s">
        <v>9</v>
      </c>
      <c r="D654" s="4" t="s">
        <v>28</v>
      </c>
      <c r="E654" s="3" t="s">
        <v>365</v>
      </c>
      <c r="F654" s="70" t="s">
        <v>330</v>
      </c>
    </row>
    <row r="655" spans="1:6" x14ac:dyDescent="0.3">
      <c r="A655" s="138"/>
      <c r="B655" s="152"/>
      <c r="C655" s="1" t="s">
        <v>10</v>
      </c>
      <c r="D655" s="4" t="s">
        <v>28</v>
      </c>
      <c r="E655" s="3" t="s">
        <v>366</v>
      </c>
      <c r="F655" s="70" t="s">
        <v>330</v>
      </c>
    </row>
    <row r="656" spans="1:6" ht="15" customHeight="1" x14ac:dyDescent="0.3">
      <c r="A656" s="138"/>
      <c r="B656" s="152"/>
      <c r="C656" s="1" t="s">
        <v>11</v>
      </c>
      <c r="D656" s="134" t="s">
        <v>12</v>
      </c>
      <c r="E656" s="135"/>
      <c r="F656" s="136"/>
    </row>
    <row r="657" spans="1:6" x14ac:dyDescent="0.3">
      <c r="A657" s="138"/>
      <c r="B657" s="152"/>
      <c r="C657" s="1" t="s">
        <v>13</v>
      </c>
      <c r="D657" s="4"/>
      <c r="E657" s="3" t="s">
        <v>51</v>
      </c>
      <c r="F657" s="70"/>
    </row>
    <row r="658" spans="1:6" x14ac:dyDescent="0.3">
      <c r="A658" s="138"/>
      <c r="B658" s="152"/>
      <c r="C658" s="1" t="s">
        <v>14</v>
      </c>
      <c r="D658" s="4"/>
      <c r="E658" s="3" t="s">
        <v>51</v>
      </c>
      <c r="F658" s="70"/>
    </row>
    <row r="659" spans="1:6" x14ac:dyDescent="0.3">
      <c r="A659" s="138"/>
      <c r="B659" s="152"/>
      <c r="C659" s="1" t="s">
        <v>15</v>
      </c>
      <c r="D659" s="4"/>
      <c r="E659" s="3" t="s">
        <v>37</v>
      </c>
      <c r="F659" s="70"/>
    </row>
    <row r="660" spans="1:6" x14ac:dyDescent="0.3">
      <c r="A660" s="138"/>
      <c r="B660" s="152"/>
      <c r="C660" s="1" t="s">
        <v>16</v>
      </c>
      <c r="D660" s="4"/>
      <c r="E660" s="3" t="s">
        <v>37</v>
      </c>
      <c r="F660" s="70"/>
    </row>
    <row r="661" spans="1:6" x14ac:dyDescent="0.3">
      <c r="A661" s="138"/>
      <c r="B661" s="149">
        <f>B651+1</f>
        <v>45624</v>
      </c>
      <c r="C661" s="150"/>
      <c r="D661" s="150"/>
      <c r="E661" s="150"/>
      <c r="F661" s="151"/>
    </row>
    <row r="662" spans="1:6" ht="15" customHeight="1" x14ac:dyDescent="0.3">
      <c r="A662" s="138"/>
      <c r="B662" s="152" t="str">
        <f>TEXT(B661,"gggg")</f>
        <v>Perşembe</v>
      </c>
      <c r="C662" s="1" t="s">
        <v>7</v>
      </c>
      <c r="D662" s="4"/>
      <c r="E662" s="3" t="s">
        <v>37</v>
      </c>
      <c r="F662" s="70"/>
    </row>
    <row r="663" spans="1:6" x14ac:dyDescent="0.3">
      <c r="A663" s="138"/>
      <c r="B663" s="152"/>
      <c r="C663" s="1" t="s">
        <v>8</v>
      </c>
      <c r="D663" s="4" t="s">
        <v>28</v>
      </c>
      <c r="E663" s="3" t="s">
        <v>367</v>
      </c>
      <c r="F663" s="70" t="s">
        <v>314</v>
      </c>
    </row>
    <row r="664" spans="1:6" x14ac:dyDescent="0.3">
      <c r="A664" s="138"/>
      <c r="B664" s="152"/>
      <c r="C664" s="1" t="s">
        <v>9</v>
      </c>
      <c r="D664" s="4" t="s">
        <v>28</v>
      </c>
      <c r="E664" s="3" t="s">
        <v>368</v>
      </c>
      <c r="F664" s="70" t="s">
        <v>314</v>
      </c>
    </row>
    <row r="665" spans="1:6" x14ac:dyDescent="0.3">
      <c r="A665" s="138"/>
      <c r="B665" s="152"/>
      <c r="C665" s="1" t="s">
        <v>10</v>
      </c>
      <c r="D665" s="4" t="s">
        <v>23</v>
      </c>
      <c r="E665" s="3" t="s">
        <v>369</v>
      </c>
      <c r="F665" s="70" t="s">
        <v>314</v>
      </c>
    </row>
    <row r="666" spans="1:6" ht="15" customHeight="1" x14ac:dyDescent="0.3">
      <c r="A666" s="138"/>
      <c r="B666" s="152"/>
      <c r="C666" s="1" t="s">
        <v>11</v>
      </c>
      <c r="D666" s="134" t="s">
        <v>12</v>
      </c>
      <c r="E666" s="135"/>
      <c r="F666" s="136"/>
    </row>
    <row r="667" spans="1:6" x14ac:dyDescent="0.3">
      <c r="A667" s="138"/>
      <c r="B667" s="152"/>
      <c r="C667" s="1" t="s">
        <v>13</v>
      </c>
      <c r="D667" s="4" t="s">
        <v>23</v>
      </c>
      <c r="E667" s="3" t="s">
        <v>370</v>
      </c>
      <c r="F667" s="70" t="s">
        <v>314</v>
      </c>
    </row>
    <row r="668" spans="1:6" x14ac:dyDescent="0.3">
      <c r="A668" s="138"/>
      <c r="B668" s="152"/>
      <c r="C668" s="1" t="s">
        <v>14</v>
      </c>
      <c r="D668" s="4" t="s">
        <v>23</v>
      </c>
      <c r="E668" s="3" t="s">
        <v>370</v>
      </c>
      <c r="F668" s="70" t="s">
        <v>314</v>
      </c>
    </row>
    <row r="669" spans="1:6" x14ac:dyDescent="0.3">
      <c r="A669" s="138"/>
      <c r="B669" s="152"/>
      <c r="C669" s="1" t="s">
        <v>15</v>
      </c>
      <c r="D669" s="4" t="s">
        <v>23</v>
      </c>
      <c r="E669" s="3" t="s">
        <v>370</v>
      </c>
      <c r="F669" s="70" t="s">
        <v>314</v>
      </c>
    </row>
    <row r="670" spans="1:6" x14ac:dyDescent="0.3">
      <c r="A670" s="138"/>
      <c r="B670" s="152"/>
      <c r="C670" s="1" t="s">
        <v>16</v>
      </c>
      <c r="D670" s="4" t="s">
        <v>23</v>
      </c>
      <c r="E670" s="3" t="s">
        <v>370</v>
      </c>
      <c r="F670" s="70" t="s">
        <v>314</v>
      </c>
    </row>
    <row r="671" spans="1:6" x14ac:dyDescent="0.3">
      <c r="A671" s="138"/>
      <c r="B671" s="149">
        <f>B661+1</f>
        <v>45625</v>
      </c>
      <c r="C671" s="150"/>
      <c r="D671" s="150"/>
      <c r="E671" s="150"/>
      <c r="F671" s="151"/>
    </row>
    <row r="672" spans="1:6" ht="15" customHeight="1" x14ac:dyDescent="0.3">
      <c r="A672" s="138"/>
      <c r="B672" s="152" t="str">
        <f>TEXT(B671,"gggg")</f>
        <v>Cuma</v>
      </c>
      <c r="C672" s="1" t="s">
        <v>7</v>
      </c>
      <c r="D672" s="4"/>
      <c r="E672" s="3" t="s">
        <v>82</v>
      </c>
      <c r="F672" s="146" t="s">
        <v>371</v>
      </c>
    </row>
    <row r="673" spans="1:6" x14ac:dyDescent="0.3">
      <c r="A673" s="138"/>
      <c r="B673" s="152"/>
      <c r="C673" s="1" t="s">
        <v>8</v>
      </c>
      <c r="D673" s="4"/>
      <c r="E673" s="3" t="s">
        <v>82</v>
      </c>
      <c r="F673" s="148"/>
    </row>
    <row r="674" spans="1:6" x14ac:dyDescent="0.3">
      <c r="A674" s="138"/>
      <c r="B674" s="152"/>
      <c r="C674" s="1" t="s">
        <v>9</v>
      </c>
      <c r="D674" s="4"/>
      <c r="E674" s="3" t="s">
        <v>37</v>
      </c>
      <c r="F674" s="70"/>
    </row>
    <row r="675" spans="1:6" x14ac:dyDescent="0.3">
      <c r="A675" s="138"/>
      <c r="B675" s="152"/>
      <c r="C675" s="1" t="s">
        <v>10</v>
      </c>
      <c r="D675" s="4"/>
      <c r="E675" s="3" t="s">
        <v>37</v>
      </c>
      <c r="F675" s="70"/>
    </row>
    <row r="676" spans="1:6" ht="15" customHeight="1" x14ac:dyDescent="0.3">
      <c r="A676" s="138"/>
      <c r="B676" s="152"/>
      <c r="C676" s="1" t="s">
        <v>17</v>
      </c>
      <c r="D676" s="134" t="s">
        <v>12</v>
      </c>
      <c r="E676" s="135"/>
      <c r="F676" s="136"/>
    </row>
    <row r="677" spans="1:6" x14ac:dyDescent="0.3">
      <c r="A677" s="138"/>
      <c r="B677" s="152"/>
      <c r="C677" s="1" t="s">
        <v>18</v>
      </c>
      <c r="D677" s="4"/>
      <c r="E677" s="3" t="s">
        <v>83</v>
      </c>
      <c r="F677" s="146" t="s">
        <v>371</v>
      </c>
    </row>
    <row r="678" spans="1:6" x14ac:dyDescent="0.3">
      <c r="A678" s="138"/>
      <c r="B678" s="152"/>
      <c r="C678" s="1" t="s">
        <v>19</v>
      </c>
      <c r="D678" s="4"/>
      <c r="E678" s="3" t="s">
        <v>83</v>
      </c>
      <c r="F678" s="147"/>
    </row>
    <row r="679" spans="1:6" x14ac:dyDescent="0.3">
      <c r="A679" s="138"/>
      <c r="B679" s="152"/>
      <c r="C679" s="1" t="s">
        <v>20</v>
      </c>
      <c r="D679" s="4"/>
      <c r="E679" s="3" t="s">
        <v>83</v>
      </c>
      <c r="F679" s="147"/>
    </row>
    <row r="680" spans="1:6" x14ac:dyDescent="0.3">
      <c r="A680" s="139"/>
      <c r="B680" s="152"/>
      <c r="C680" s="1" t="s">
        <v>21</v>
      </c>
      <c r="D680" s="4"/>
      <c r="E680" s="3" t="s">
        <v>84</v>
      </c>
      <c r="F680" s="148"/>
    </row>
    <row r="681" spans="1:6" x14ac:dyDescent="0.3">
      <c r="A681" s="52"/>
      <c r="F681" s="67"/>
    </row>
    <row r="682" spans="1:6" customFormat="1" ht="51.75" customHeight="1" x14ac:dyDescent="0.3">
      <c r="A682" s="163" t="s">
        <v>431</v>
      </c>
      <c r="B682" s="164"/>
      <c r="C682" s="164"/>
      <c r="D682" s="164"/>
      <c r="E682" s="164"/>
      <c r="F682" s="165"/>
    </row>
    <row r="683" spans="1:6" x14ac:dyDescent="0.3">
      <c r="A683" s="57" t="s">
        <v>0</v>
      </c>
      <c r="B683" s="21" t="s">
        <v>1</v>
      </c>
      <c r="C683" s="22" t="s">
        <v>2</v>
      </c>
      <c r="D683" s="22" t="s">
        <v>3</v>
      </c>
      <c r="E683" s="22" t="s">
        <v>4</v>
      </c>
      <c r="F683" s="74" t="s">
        <v>5</v>
      </c>
    </row>
    <row r="684" spans="1:6" ht="15" customHeight="1" x14ac:dyDescent="0.3">
      <c r="A684" s="137" t="s">
        <v>200</v>
      </c>
      <c r="B684" s="166">
        <v>45628</v>
      </c>
      <c r="C684" s="166"/>
      <c r="D684" s="166"/>
      <c r="E684" s="166"/>
      <c r="F684" s="167"/>
    </row>
    <row r="685" spans="1:6" ht="15" customHeight="1" x14ac:dyDescent="0.3">
      <c r="A685" s="138"/>
      <c r="B685" s="168" t="s">
        <v>373</v>
      </c>
      <c r="C685" s="15" t="s">
        <v>7</v>
      </c>
      <c r="D685" s="4"/>
      <c r="E685" s="3" t="s">
        <v>94</v>
      </c>
      <c r="F685" s="70" t="s">
        <v>374</v>
      </c>
    </row>
    <row r="686" spans="1:6" x14ac:dyDescent="0.3">
      <c r="A686" s="138"/>
      <c r="B686" s="168"/>
      <c r="C686" s="15" t="s">
        <v>8</v>
      </c>
      <c r="D686" s="4" t="s">
        <v>23</v>
      </c>
      <c r="E686" s="3" t="s">
        <v>375</v>
      </c>
      <c r="F686" s="70" t="s">
        <v>374</v>
      </c>
    </row>
    <row r="687" spans="1:6" x14ac:dyDescent="0.3">
      <c r="A687" s="138"/>
      <c r="B687" s="168"/>
      <c r="C687" s="15" t="s">
        <v>9</v>
      </c>
      <c r="D687" s="4" t="s">
        <v>28</v>
      </c>
      <c r="E687" s="3" t="s">
        <v>376</v>
      </c>
      <c r="F687" s="70" t="s">
        <v>374</v>
      </c>
    </row>
    <row r="688" spans="1:6" x14ac:dyDescent="0.3">
      <c r="A688" s="138"/>
      <c r="B688" s="168"/>
      <c r="C688" s="15" t="s">
        <v>10</v>
      </c>
      <c r="D688" s="4" t="s">
        <v>28</v>
      </c>
      <c r="E688" s="3" t="s">
        <v>377</v>
      </c>
      <c r="F688" s="70" t="s">
        <v>374</v>
      </c>
    </row>
    <row r="689" spans="1:6" ht="15" customHeight="1" x14ac:dyDescent="0.3">
      <c r="A689" s="138"/>
      <c r="B689" s="168"/>
      <c r="C689" s="15" t="s">
        <v>11</v>
      </c>
      <c r="D689" s="134" t="s">
        <v>12</v>
      </c>
      <c r="E689" s="135"/>
      <c r="F689" s="136"/>
    </row>
    <row r="690" spans="1:6" x14ac:dyDescent="0.3">
      <c r="A690" s="138"/>
      <c r="B690" s="168"/>
      <c r="C690" s="15" t="s">
        <v>13</v>
      </c>
      <c r="D690" s="4" t="s">
        <v>28</v>
      </c>
      <c r="E690" s="3" t="s">
        <v>378</v>
      </c>
      <c r="F690" s="70" t="s">
        <v>374</v>
      </c>
    </row>
    <row r="691" spans="1:6" x14ac:dyDescent="0.3">
      <c r="A691" s="138"/>
      <c r="B691" s="168"/>
      <c r="C691" s="15" t="s">
        <v>14</v>
      </c>
      <c r="D691" s="4" t="s">
        <v>23</v>
      </c>
      <c r="E691" s="3" t="s">
        <v>379</v>
      </c>
      <c r="F691" s="70" t="s">
        <v>374</v>
      </c>
    </row>
    <row r="692" spans="1:6" x14ac:dyDescent="0.3">
      <c r="A692" s="138"/>
      <c r="B692" s="168"/>
      <c r="C692" s="15" t="s">
        <v>15</v>
      </c>
      <c r="D692" s="4" t="s">
        <v>23</v>
      </c>
      <c r="E692" s="3" t="s">
        <v>380</v>
      </c>
      <c r="F692" s="70" t="s">
        <v>374</v>
      </c>
    </row>
    <row r="693" spans="1:6" x14ac:dyDescent="0.3">
      <c r="A693" s="138"/>
      <c r="B693" s="168"/>
      <c r="C693" s="15" t="s">
        <v>16</v>
      </c>
      <c r="D693" s="4"/>
      <c r="E693" s="3" t="s">
        <v>381</v>
      </c>
      <c r="F693" s="70"/>
    </row>
    <row r="694" spans="1:6" x14ac:dyDescent="0.3">
      <c r="A694" s="138"/>
      <c r="B694" s="166">
        <f>B684+1</f>
        <v>45629</v>
      </c>
      <c r="C694" s="166"/>
      <c r="D694" s="166"/>
      <c r="E694" s="166"/>
      <c r="F694" s="167"/>
    </row>
    <row r="695" spans="1:6" ht="15" customHeight="1" x14ac:dyDescent="0.3">
      <c r="A695" s="138"/>
      <c r="B695" s="168" t="s">
        <v>382</v>
      </c>
      <c r="C695" s="15" t="s">
        <v>7</v>
      </c>
      <c r="D695" s="4" t="s">
        <v>23</v>
      </c>
      <c r="E695" s="3" t="s">
        <v>375</v>
      </c>
      <c r="F695" s="70" t="s">
        <v>374</v>
      </c>
    </row>
    <row r="696" spans="1:6" x14ac:dyDescent="0.3">
      <c r="A696" s="138"/>
      <c r="B696" s="168"/>
      <c r="C696" s="15" t="s">
        <v>8</v>
      </c>
      <c r="D696" s="4" t="s">
        <v>28</v>
      </c>
      <c r="E696" s="3" t="s">
        <v>383</v>
      </c>
      <c r="F696" s="70" t="s">
        <v>374</v>
      </c>
    </row>
    <row r="697" spans="1:6" x14ac:dyDescent="0.3">
      <c r="A697" s="138"/>
      <c r="B697" s="168"/>
      <c r="C697" s="15" t="s">
        <v>9</v>
      </c>
      <c r="D697" s="4" t="s">
        <v>28</v>
      </c>
      <c r="E697" s="3" t="s">
        <v>384</v>
      </c>
      <c r="F697" s="70" t="s">
        <v>374</v>
      </c>
    </row>
    <row r="698" spans="1:6" x14ac:dyDescent="0.3">
      <c r="A698" s="138"/>
      <c r="B698" s="168"/>
      <c r="C698" s="15" t="s">
        <v>10</v>
      </c>
      <c r="D698" s="4" t="s">
        <v>23</v>
      </c>
      <c r="E698" s="3" t="s">
        <v>379</v>
      </c>
      <c r="F698" s="70" t="s">
        <v>374</v>
      </c>
    </row>
    <row r="699" spans="1:6" ht="15" customHeight="1" x14ac:dyDescent="0.3">
      <c r="A699" s="138"/>
      <c r="B699" s="168"/>
      <c r="C699" s="15" t="s">
        <v>11</v>
      </c>
      <c r="D699" s="134" t="s">
        <v>12</v>
      </c>
      <c r="E699" s="135"/>
      <c r="F699" s="136"/>
    </row>
    <row r="700" spans="1:6" x14ac:dyDescent="0.3">
      <c r="A700" s="138"/>
      <c r="B700" s="168"/>
      <c r="C700" s="15" t="s">
        <v>13</v>
      </c>
      <c r="D700" s="4" t="s">
        <v>28</v>
      </c>
      <c r="E700" s="3" t="s">
        <v>385</v>
      </c>
      <c r="F700" s="70" t="s">
        <v>374</v>
      </c>
    </row>
    <row r="701" spans="1:6" x14ac:dyDescent="0.3">
      <c r="A701" s="138"/>
      <c r="B701" s="168"/>
      <c r="C701" s="15" t="s">
        <v>14</v>
      </c>
      <c r="D701" s="4" t="s">
        <v>28</v>
      </c>
      <c r="E701" s="3" t="s">
        <v>385</v>
      </c>
      <c r="F701" s="70" t="s">
        <v>374</v>
      </c>
    </row>
    <row r="702" spans="1:6" x14ac:dyDescent="0.3">
      <c r="A702" s="138"/>
      <c r="B702" s="168"/>
      <c r="C702" s="15" t="s">
        <v>15</v>
      </c>
      <c r="D702" s="4" t="s">
        <v>23</v>
      </c>
      <c r="E702" s="3" t="s">
        <v>386</v>
      </c>
      <c r="F702" s="70" t="s">
        <v>374</v>
      </c>
    </row>
    <row r="703" spans="1:6" x14ac:dyDescent="0.3">
      <c r="A703" s="138"/>
      <c r="B703" s="168"/>
      <c r="C703" s="15" t="s">
        <v>16</v>
      </c>
      <c r="D703" s="4"/>
      <c r="E703" s="3" t="s">
        <v>381</v>
      </c>
      <c r="F703" s="70"/>
    </row>
    <row r="704" spans="1:6" x14ac:dyDescent="0.3">
      <c r="A704" s="138"/>
      <c r="B704" s="166">
        <f>B694+1</f>
        <v>45630</v>
      </c>
      <c r="C704" s="166"/>
      <c r="D704" s="166"/>
      <c r="E704" s="166"/>
      <c r="F704" s="167"/>
    </row>
    <row r="705" spans="1:6" ht="15" customHeight="1" x14ac:dyDescent="0.3">
      <c r="A705" s="138"/>
      <c r="B705" s="168" t="s">
        <v>387</v>
      </c>
      <c r="C705" s="15" t="s">
        <v>7</v>
      </c>
      <c r="D705" s="4" t="s">
        <v>23</v>
      </c>
      <c r="E705" s="3" t="s">
        <v>375</v>
      </c>
      <c r="F705" s="70" t="s">
        <v>374</v>
      </c>
    </row>
    <row r="706" spans="1:6" x14ac:dyDescent="0.3">
      <c r="A706" s="138"/>
      <c r="B706" s="168"/>
      <c r="C706" s="15" t="s">
        <v>8</v>
      </c>
      <c r="D706" s="4" t="s">
        <v>28</v>
      </c>
      <c r="E706" s="3" t="s">
        <v>388</v>
      </c>
      <c r="F706" s="70" t="s">
        <v>374</v>
      </c>
    </row>
    <row r="707" spans="1:6" x14ac:dyDescent="0.3">
      <c r="A707" s="138"/>
      <c r="B707" s="168"/>
      <c r="C707" s="15" t="s">
        <v>9</v>
      </c>
      <c r="D707" s="4" t="s">
        <v>28</v>
      </c>
      <c r="E707" s="3" t="s">
        <v>389</v>
      </c>
      <c r="F707" s="70" t="s">
        <v>374</v>
      </c>
    </row>
    <row r="708" spans="1:6" x14ac:dyDescent="0.3">
      <c r="A708" s="138"/>
      <c r="B708" s="168"/>
      <c r="C708" s="15" t="s">
        <v>10</v>
      </c>
      <c r="D708" s="4" t="s">
        <v>23</v>
      </c>
      <c r="E708" s="3" t="s">
        <v>379</v>
      </c>
      <c r="F708" s="70" t="s">
        <v>374</v>
      </c>
    </row>
    <row r="709" spans="1:6" ht="15" customHeight="1" x14ac:dyDescent="0.3">
      <c r="A709" s="138"/>
      <c r="B709" s="168"/>
      <c r="C709" s="15" t="s">
        <v>11</v>
      </c>
      <c r="D709" s="134" t="s">
        <v>12</v>
      </c>
      <c r="E709" s="135"/>
      <c r="F709" s="136"/>
    </row>
    <row r="710" spans="1:6" x14ac:dyDescent="0.3">
      <c r="A710" s="138"/>
      <c r="B710" s="168"/>
      <c r="C710" s="15" t="s">
        <v>13</v>
      </c>
      <c r="D710" s="4"/>
      <c r="E710" s="3" t="s">
        <v>51</v>
      </c>
      <c r="F710" s="70"/>
    </row>
    <row r="711" spans="1:6" x14ac:dyDescent="0.3">
      <c r="A711" s="138"/>
      <c r="B711" s="168"/>
      <c r="C711" s="15" t="s">
        <v>14</v>
      </c>
      <c r="D711" s="4"/>
      <c r="E711" s="3" t="s">
        <v>51</v>
      </c>
      <c r="F711" s="70"/>
    </row>
    <row r="712" spans="1:6" x14ac:dyDescent="0.3">
      <c r="A712" s="138"/>
      <c r="B712" s="168"/>
      <c r="C712" s="15" t="s">
        <v>15</v>
      </c>
      <c r="D712" s="4"/>
      <c r="E712" s="3" t="s">
        <v>381</v>
      </c>
      <c r="F712" s="70"/>
    </row>
    <row r="713" spans="1:6" x14ac:dyDescent="0.3">
      <c r="A713" s="138"/>
      <c r="B713" s="168"/>
      <c r="C713" s="15" t="s">
        <v>16</v>
      </c>
      <c r="D713" s="4"/>
      <c r="E713" s="3" t="s">
        <v>381</v>
      </c>
      <c r="F713" s="70"/>
    </row>
    <row r="714" spans="1:6" x14ac:dyDescent="0.3">
      <c r="A714" s="138"/>
      <c r="B714" s="166">
        <f>B704+1</f>
        <v>45631</v>
      </c>
      <c r="C714" s="166"/>
      <c r="D714" s="166"/>
      <c r="E714" s="166"/>
      <c r="F714" s="167"/>
    </row>
    <row r="715" spans="1:6" ht="15" customHeight="1" x14ac:dyDescent="0.3">
      <c r="A715" s="138"/>
      <c r="B715" s="168" t="s">
        <v>390</v>
      </c>
      <c r="C715" s="15" t="s">
        <v>7</v>
      </c>
      <c r="D715" s="4" t="s">
        <v>23</v>
      </c>
      <c r="E715" s="3" t="s">
        <v>386</v>
      </c>
      <c r="F715" s="70" t="s">
        <v>374</v>
      </c>
    </row>
    <row r="716" spans="1:6" x14ac:dyDescent="0.3">
      <c r="A716" s="138"/>
      <c r="B716" s="168"/>
      <c r="C716" s="15" t="s">
        <v>8</v>
      </c>
      <c r="D716" s="4" t="s">
        <v>28</v>
      </c>
      <c r="E716" s="3" t="s">
        <v>391</v>
      </c>
      <c r="F716" s="70" t="s">
        <v>374</v>
      </c>
    </row>
    <row r="717" spans="1:6" x14ac:dyDescent="0.3">
      <c r="A717" s="138"/>
      <c r="B717" s="168"/>
      <c r="C717" s="15" t="s">
        <v>9</v>
      </c>
      <c r="D717" s="4" t="s">
        <v>23</v>
      </c>
      <c r="E717" s="3" t="s">
        <v>379</v>
      </c>
      <c r="F717" s="70" t="s">
        <v>374</v>
      </c>
    </row>
    <row r="718" spans="1:6" x14ac:dyDescent="0.3">
      <c r="A718" s="138"/>
      <c r="B718" s="168"/>
      <c r="C718" s="15" t="s">
        <v>10</v>
      </c>
      <c r="D718" s="4" t="s">
        <v>23</v>
      </c>
      <c r="E718" s="3" t="s">
        <v>386</v>
      </c>
      <c r="F718" s="70" t="s">
        <v>374</v>
      </c>
    </row>
    <row r="719" spans="1:6" ht="15" customHeight="1" x14ac:dyDescent="0.3">
      <c r="A719" s="138"/>
      <c r="B719" s="168"/>
      <c r="C719" s="15" t="s">
        <v>11</v>
      </c>
      <c r="D719" s="134" t="s">
        <v>12</v>
      </c>
      <c r="E719" s="135"/>
      <c r="F719" s="136"/>
    </row>
    <row r="720" spans="1:6" x14ac:dyDescent="0.3">
      <c r="A720" s="138"/>
      <c r="B720" s="168"/>
      <c r="C720" s="15" t="s">
        <v>13</v>
      </c>
      <c r="D720" s="4" t="s">
        <v>23</v>
      </c>
      <c r="E720" s="3" t="s">
        <v>380</v>
      </c>
      <c r="F720" s="70" t="s">
        <v>374</v>
      </c>
    </row>
    <row r="721" spans="1:6" x14ac:dyDescent="0.3">
      <c r="A721" s="138"/>
      <c r="B721" s="168"/>
      <c r="C721" s="15" t="s">
        <v>14</v>
      </c>
      <c r="D721" s="4" t="s">
        <v>28</v>
      </c>
      <c r="E721" s="3" t="s">
        <v>392</v>
      </c>
      <c r="F721" s="70" t="s">
        <v>393</v>
      </c>
    </row>
    <row r="722" spans="1:6" x14ac:dyDescent="0.3">
      <c r="A722" s="138"/>
      <c r="B722" s="168"/>
      <c r="C722" s="15" t="s">
        <v>15</v>
      </c>
      <c r="D722" s="4" t="s">
        <v>28</v>
      </c>
      <c r="E722" s="3" t="s">
        <v>394</v>
      </c>
      <c r="F722" s="70" t="s">
        <v>393</v>
      </c>
    </row>
    <row r="723" spans="1:6" x14ac:dyDescent="0.3">
      <c r="A723" s="138"/>
      <c r="B723" s="168"/>
      <c r="C723" s="15" t="s">
        <v>16</v>
      </c>
      <c r="D723" s="4"/>
      <c r="E723" s="3" t="s">
        <v>395</v>
      </c>
      <c r="F723" s="70"/>
    </row>
    <row r="724" spans="1:6" x14ac:dyDescent="0.3">
      <c r="A724" s="138"/>
      <c r="B724" s="166">
        <f>B714+1</f>
        <v>45632</v>
      </c>
      <c r="C724" s="166"/>
      <c r="D724" s="166"/>
      <c r="E724" s="166"/>
      <c r="F724" s="167"/>
    </row>
    <row r="725" spans="1:6" ht="15" customHeight="1" x14ac:dyDescent="0.3">
      <c r="A725" s="138"/>
      <c r="B725" s="168" t="s">
        <v>396</v>
      </c>
      <c r="C725" s="15" t="s">
        <v>7</v>
      </c>
      <c r="D725" s="4" t="s">
        <v>28</v>
      </c>
      <c r="E725" s="3" t="s">
        <v>397</v>
      </c>
      <c r="F725" s="70" t="s">
        <v>393</v>
      </c>
    </row>
    <row r="726" spans="1:6" x14ac:dyDescent="0.3">
      <c r="A726" s="138"/>
      <c r="B726" s="168"/>
      <c r="C726" s="15" t="s">
        <v>8</v>
      </c>
      <c r="D726" s="4" t="s">
        <v>28</v>
      </c>
      <c r="E726" s="3" t="s">
        <v>398</v>
      </c>
      <c r="F726" s="70" t="s">
        <v>393</v>
      </c>
    </row>
    <row r="727" spans="1:6" x14ac:dyDescent="0.3">
      <c r="A727" s="138"/>
      <c r="B727" s="168"/>
      <c r="C727" s="15" t="s">
        <v>9</v>
      </c>
      <c r="D727" s="4" t="s">
        <v>23</v>
      </c>
      <c r="E727" s="3" t="s">
        <v>386</v>
      </c>
      <c r="F727" s="70" t="s">
        <v>393</v>
      </c>
    </row>
    <row r="728" spans="1:6" x14ac:dyDescent="0.3">
      <c r="A728" s="138"/>
      <c r="B728" s="168"/>
      <c r="C728" s="15" t="s">
        <v>10</v>
      </c>
      <c r="D728" s="4" t="s">
        <v>23</v>
      </c>
      <c r="E728" s="3" t="s">
        <v>386</v>
      </c>
      <c r="F728" s="70" t="s">
        <v>393</v>
      </c>
    </row>
    <row r="729" spans="1:6" ht="15" customHeight="1" x14ac:dyDescent="0.3">
      <c r="A729" s="138"/>
      <c r="B729" s="168"/>
      <c r="C729" s="15" t="s">
        <v>17</v>
      </c>
      <c r="D729" s="134" t="s">
        <v>12</v>
      </c>
      <c r="E729" s="135"/>
      <c r="F729" s="136"/>
    </row>
    <row r="730" spans="1:6" x14ac:dyDescent="0.3">
      <c r="A730" s="138"/>
      <c r="B730" s="168"/>
      <c r="C730" s="15" t="s">
        <v>18</v>
      </c>
      <c r="D730" s="4" t="s">
        <v>23</v>
      </c>
      <c r="E730" s="3" t="s">
        <v>399</v>
      </c>
      <c r="F730" s="70" t="s">
        <v>393</v>
      </c>
    </row>
    <row r="731" spans="1:6" x14ac:dyDescent="0.3">
      <c r="A731" s="138"/>
      <c r="B731" s="168"/>
      <c r="C731" s="15" t="s">
        <v>19</v>
      </c>
      <c r="D731" s="4" t="s">
        <v>23</v>
      </c>
      <c r="E731" s="3" t="s">
        <v>380</v>
      </c>
      <c r="F731" s="70" t="s">
        <v>393</v>
      </c>
    </row>
    <row r="732" spans="1:6" x14ac:dyDescent="0.3">
      <c r="A732" s="138"/>
      <c r="B732" s="168"/>
      <c r="C732" s="15" t="s">
        <v>20</v>
      </c>
      <c r="D732" s="4" t="s">
        <v>23</v>
      </c>
      <c r="E732" s="3" t="s">
        <v>380</v>
      </c>
      <c r="F732" s="70" t="s">
        <v>393</v>
      </c>
    </row>
    <row r="733" spans="1:6" x14ac:dyDescent="0.3">
      <c r="A733" s="139"/>
      <c r="B733" s="168"/>
      <c r="C733" s="15" t="s">
        <v>21</v>
      </c>
      <c r="D733" s="4"/>
      <c r="E733" s="3" t="s">
        <v>381</v>
      </c>
      <c r="F733" s="70"/>
    </row>
    <row r="734" spans="1:6" x14ac:dyDescent="0.3">
      <c r="A734" s="52"/>
      <c r="B734" s="17"/>
      <c r="C734" s="17"/>
      <c r="D734" s="58"/>
      <c r="E734" s="17"/>
      <c r="F734" s="75"/>
    </row>
    <row r="735" spans="1:6" x14ac:dyDescent="0.3">
      <c r="A735" s="51" t="s">
        <v>0</v>
      </c>
      <c r="B735" s="15" t="s">
        <v>1</v>
      </c>
      <c r="C735" s="16" t="s">
        <v>2</v>
      </c>
      <c r="D735" s="16" t="s">
        <v>3</v>
      </c>
      <c r="E735" s="16" t="s">
        <v>4</v>
      </c>
      <c r="F735" s="76" t="s">
        <v>5</v>
      </c>
    </row>
    <row r="736" spans="1:6" ht="15" customHeight="1" x14ac:dyDescent="0.3">
      <c r="A736" s="137" t="s">
        <v>201</v>
      </c>
      <c r="B736" s="166">
        <f>B724+3</f>
        <v>45635</v>
      </c>
      <c r="C736" s="166"/>
      <c r="D736" s="166"/>
      <c r="E736" s="166"/>
      <c r="F736" s="167"/>
    </row>
    <row r="737" spans="1:6" ht="15" customHeight="1" x14ac:dyDescent="0.3">
      <c r="A737" s="138"/>
      <c r="B737" s="168" t="s">
        <v>373</v>
      </c>
      <c r="C737" s="15" t="s">
        <v>7</v>
      </c>
      <c r="D737" s="4"/>
      <c r="E737" s="3" t="s">
        <v>94</v>
      </c>
      <c r="F737" s="70" t="s">
        <v>393</v>
      </c>
    </row>
    <row r="738" spans="1:6" x14ac:dyDescent="0.3">
      <c r="A738" s="138"/>
      <c r="B738" s="168"/>
      <c r="C738" s="15" t="s">
        <v>8</v>
      </c>
      <c r="D738" s="4" t="s">
        <v>23</v>
      </c>
      <c r="E738" s="3" t="s">
        <v>375</v>
      </c>
      <c r="F738" s="70" t="s">
        <v>393</v>
      </c>
    </row>
    <row r="739" spans="1:6" x14ac:dyDescent="0.3">
      <c r="A739" s="138"/>
      <c r="B739" s="168"/>
      <c r="C739" s="15" t="s">
        <v>9</v>
      </c>
      <c r="D739" s="4" t="s">
        <v>28</v>
      </c>
      <c r="E739" s="3" t="s">
        <v>400</v>
      </c>
      <c r="F739" s="70" t="s">
        <v>393</v>
      </c>
    </row>
    <row r="740" spans="1:6" x14ac:dyDescent="0.3">
      <c r="A740" s="138"/>
      <c r="B740" s="168"/>
      <c r="C740" s="15" t="s">
        <v>10</v>
      </c>
      <c r="D740" s="4" t="s">
        <v>28</v>
      </c>
      <c r="E740" s="3" t="s">
        <v>401</v>
      </c>
      <c r="F740" s="70" t="s">
        <v>393</v>
      </c>
    </row>
    <row r="741" spans="1:6" ht="15" customHeight="1" x14ac:dyDescent="0.3">
      <c r="A741" s="138"/>
      <c r="B741" s="168"/>
      <c r="C741" s="15" t="s">
        <v>11</v>
      </c>
      <c r="D741" s="134" t="s">
        <v>12</v>
      </c>
      <c r="E741" s="135"/>
      <c r="F741" s="136"/>
    </row>
    <row r="742" spans="1:6" x14ac:dyDescent="0.3">
      <c r="A742" s="138"/>
      <c r="B742" s="168"/>
      <c r="C742" s="15" t="s">
        <v>13</v>
      </c>
      <c r="D742" s="4" t="s">
        <v>28</v>
      </c>
      <c r="E742" s="3" t="s">
        <v>402</v>
      </c>
      <c r="F742" s="70" t="s">
        <v>393</v>
      </c>
    </row>
    <row r="743" spans="1:6" x14ac:dyDescent="0.3">
      <c r="A743" s="138"/>
      <c r="B743" s="168"/>
      <c r="C743" s="15" t="s">
        <v>14</v>
      </c>
      <c r="D743" s="4" t="s">
        <v>23</v>
      </c>
      <c r="E743" s="3" t="s">
        <v>379</v>
      </c>
      <c r="F743" s="70" t="s">
        <v>393</v>
      </c>
    </row>
    <row r="744" spans="1:6" x14ac:dyDescent="0.3">
      <c r="A744" s="138"/>
      <c r="B744" s="168"/>
      <c r="C744" s="15" t="s">
        <v>15</v>
      </c>
      <c r="D744" s="4" t="s">
        <v>23</v>
      </c>
      <c r="E744" s="3" t="s">
        <v>380</v>
      </c>
      <c r="F744" s="70" t="s">
        <v>393</v>
      </c>
    </row>
    <row r="745" spans="1:6" x14ac:dyDescent="0.3">
      <c r="A745" s="138"/>
      <c r="B745" s="168"/>
      <c r="C745" s="15" t="s">
        <v>16</v>
      </c>
      <c r="D745" s="4" t="s">
        <v>23</v>
      </c>
      <c r="E745" s="3" t="s">
        <v>386</v>
      </c>
      <c r="F745" s="70" t="s">
        <v>393</v>
      </c>
    </row>
    <row r="746" spans="1:6" x14ac:dyDescent="0.3">
      <c r="A746" s="138"/>
      <c r="B746" s="166">
        <f>B736+1</f>
        <v>45636</v>
      </c>
      <c r="C746" s="166"/>
      <c r="D746" s="166"/>
      <c r="E746" s="166"/>
      <c r="F746" s="167"/>
    </row>
    <row r="747" spans="1:6" ht="15" customHeight="1" x14ac:dyDescent="0.3">
      <c r="A747" s="138"/>
      <c r="B747" s="168" t="s">
        <v>382</v>
      </c>
      <c r="C747" s="15" t="s">
        <v>7</v>
      </c>
      <c r="D747" s="4" t="s">
        <v>23</v>
      </c>
      <c r="E747" s="3" t="s">
        <v>375</v>
      </c>
      <c r="F747" s="70" t="s">
        <v>393</v>
      </c>
    </row>
    <row r="748" spans="1:6" x14ac:dyDescent="0.3">
      <c r="A748" s="138"/>
      <c r="B748" s="168"/>
      <c r="C748" s="15" t="s">
        <v>8</v>
      </c>
      <c r="D748" s="4" t="s">
        <v>28</v>
      </c>
      <c r="E748" s="3" t="s">
        <v>403</v>
      </c>
      <c r="F748" s="70" t="s">
        <v>393</v>
      </c>
    </row>
    <row r="749" spans="1:6" x14ac:dyDescent="0.3">
      <c r="A749" s="138"/>
      <c r="B749" s="168"/>
      <c r="C749" s="15" t="s">
        <v>9</v>
      </c>
      <c r="D749" s="4" t="s">
        <v>28</v>
      </c>
      <c r="E749" s="3" t="s">
        <v>404</v>
      </c>
      <c r="F749" s="70" t="s">
        <v>393</v>
      </c>
    </row>
    <row r="750" spans="1:6" x14ac:dyDescent="0.3">
      <c r="A750" s="138"/>
      <c r="B750" s="168"/>
      <c r="C750" s="15" t="s">
        <v>10</v>
      </c>
      <c r="D750" s="4" t="s">
        <v>23</v>
      </c>
      <c r="E750" s="3" t="s">
        <v>379</v>
      </c>
      <c r="F750" s="70" t="s">
        <v>393</v>
      </c>
    </row>
    <row r="751" spans="1:6" ht="15" customHeight="1" x14ac:dyDescent="0.3">
      <c r="A751" s="138"/>
      <c r="B751" s="168"/>
      <c r="C751" s="15" t="s">
        <v>11</v>
      </c>
      <c r="D751" s="134" t="s">
        <v>12</v>
      </c>
      <c r="E751" s="135"/>
      <c r="F751" s="136"/>
    </row>
    <row r="752" spans="1:6" x14ac:dyDescent="0.3">
      <c r="A752" s="138"/>
      <c r="B752" s="168"/>
      <c r="C752" s="15" t="s">
        <v>13</v>
      </c>
      <c r="D752" s="4" t="s">
        <v>28</v>
      </c>
      <c r="E752" s="3" t="s">
        <v>405</v>
      </c>
      <c r="F752" s="70" t="s">
        <v>393</v>
      </c>
    </row>
    <row r="753" spans="1:6" x14ac:dyDescent="0.3">
      <c r="A753" s="138"/>
      <c r="B753" s="168"/>
      <c r="C753" s="15" t="s">
        <v>14</v>
      </c>
      <c r="D753" s="4" t="s">
        <v>28</v>
      </c>
      <c r="E753" s="3" t="s">
        <v>406</v>
      </c>
      <c r="F753" s="70" t="s">
        <v>407</v>
      </c>
    </row>
    <row r="754" spans="1:6" x14ac:dyDescent="0.3">
      <c r="A754" s="138"/>
      <c r="B754" s="168"/>
      <c r="C754" s="15" t="s">
        <v>15</v>
      </c>
      <c r="D754" s="4" t="s">
        <v>23</v>
      </c>
      <c r="E754" s="3" t="s">
        <v>386</v>
      </c>
      <c r="F754" s="70" t="s">
        <v>407</v>
      </c>
    </row>
    <row r="755" spans="1:6" x14ac:dyDescent="0.3">
      <c r="A755" s="138"/>
      <c r="B755" s="168"/>
      <c r="C755" s="15" t="s">
        <v>16</v>
      </c>
      <c r="D755" s="4"/>
      <c r="E755" s="3" t="s">
        <v>381</v>
      </c>
      <c r="F755" s="70"/>
    </row>
    <row r="756" spans="1:6" x14ac:dyDescent="0.3">
      <c r="A756" s="138"/>
      <c r="B756" s="166">
        <f>B746+1</f>
        <v>45637</v>
      </c>
      <c r="C756" s="166"/>
      <c r="D756" s="166"/>
      <c r="E756" s="166"/>
      <c r="F756" s="167"/>
    </row>
    <row r="757" spans="1:6" ht="15" customHeight="1" x14ac:dyDescent="0.3">
      <c r="A757" s="138"/>
      <c r="B757" s="168" t="s">
        <v>387</v>
      </c>
      <c r="C757" s="15" t="s">
        <v>7</v>
      </c>
      <c r="D757" s="4" t="s">
        <v>23</v>
      </c>
      <c r="E757" s="3" t="s">
        <v>375</v>
      </c>
      <c r="F757" s="70" t="s">
        <v>407</v>
      </c>
    </row>
    <row r="758" spans="1:6" x14ac:dyDescent="0.3">
      <c r="A758" s="138"/>
      <c r="B758" s="168"/>
      <c r="C758" s="15" t="s">
        <v>8</v>
      </c>
      <c r="D758" s="4" t="s">
        <v>28</v>
      </c>
      <c r="E758" s="3" t="s">
        <v>408</v>
      </c>
      <c r="F758" s="70" t="s">
        <v>407</v>
      </c>
    </row>
    <row r="759" spans="1:6" x14ac:dyDescent="0.3">
      <c r="A759" s="138"/>
      <c r="B759" s="168"/>
      <c r="C759" s="15" t="s">
        <v>9</v>
      </c>
      <c r="D759" s="4" t="s">
        <v>28</v>
      </c>
      <c r="E759" s="3" t="s">
        <v>409</v>
      </c>
      <c r="F759" s="70" t="s">
        <v>407</v>
      </c>
    </row>
    <row r="760" spans="1:6" x14ac:dyDescent="0.3">
      <c r="A760" s="138"/>
      <c r="B760" s="168"/>
      <c r="C760" s="15" t="s">
        <v>10</v>
      </c>
      <c r="D760" s="4" t="s">
        <v>23</v>
      </c>
      <c r="E760" s="3" t="s">
        <v>379</v>
      </c>
      <c r="F760" s="70" t="s">
        <v>407</v>
      </c>
    </row>
    <row r="761" spans="1:6" ht="15" customHeight="1" x14ac:dyDescent="0.3">
      <c r="A761" s="138"/>
      <c r="B761" s="168"/>
      <c r="C761" s="15" t="s">
        <v>11</v>
      </c>
      <c r="D761" s="134" t="s">
        <v>12</v>
      </c>
      <c r="E761" s="135"/>
      <c r="F761" s="136"/>
    </row>
    <row r="762" spans="1:6" x14ac:dyDescent="0.3">
      <c r="A762" s="138"/>
      <c r="B762" s="168"/>
      <c r="C762" s="15" t="s">
        <v>13</v>
      </c>
      <c r="D762" s="4"/>
      <c r="E762" s="3" t="s">
        <v>51</v>
      </c>
      <c r="F762" s="70"/>
    </row>
    <row r="763" spans="1:6" x14ac:dyDescent="0.3">
      <c r="A763" s="138"/>
      <c r="B763" s="168"/>
      <c r="C763" s="15" t="s">
        <v>14</v>
      </c>
      <c r="D763" s="4"/>
      <c r="E763" s="3" t="s">
        <v>51</v>
      </c>
      <c r="F763" s="70"/>
    </row>
    <row r="764" spans="1:6" x14ac:dyDescent="0.3">
      <c r="A764" s="138"/>
      <c r="B764" s="168"/>
      <c r="C764" s="15" t="s">
        <v>15</v>
      </c>
      <c r="D764" s="4"/>
      <c r="E764" s="3" t="s">
        <v>381</v>
      </c>
      <c r="F764" s="70"/>
    </row>
    <row r="765" spans="1:6" x14ac:dyDescent="0.3">
      <c r="A765" s="138"/>
      <c r="B765" s="168"/>
      <c r="C765" s="15" t="s">
        <v>16</v>
      </c>
      <c r="D765" s="4"/>
      <c r="E765" s="3" t="s">
        <v>381</v>
      </c>
      <c r="F765" s="70"/>
    </row>
    <row r="766" spans="1:6" x14ac:dyDescent="0.3">
      <c r="A766" s="138"/>
      <c r="B766" s="166">
        <f>B756+1</f>
        <v>45638</v>
      </c>
      <c r="C766" s="166"/>
      <c r="D766" s="166"/>
      <c r="E766" s="166"/>
      <c r="F766" s="167"/>
    </row>
    <row r="767" spans="1:6" ht="15" customHeight="1" x14ac:dyDescent="0.3">
      <c r="A767" s="138"/>
      <c r="B767" s="168" t="s">
        <v>390</v>
      </c>
      <c r="C767" s="15" t="s">
        <v>7</v>
      </c>
      <c r="D767" s="4" t="s">
        <v>28</v>
      </c>
      <c r="E767" s="3" t="s">
        <v>410</v>
      </c>
      <c r="F767" s="70" t="s">
        <v>407</v>
      </c>
    </row>
    <row r="768" spans="1:6" x14ac:dyDescent="0.3">
      <c r="A768" s="138"/>
      <c r="B768" s="168"/>
      <c r="C768" s="15" t="s">
        <v>8</v>
      </c>
      <c r="D768" s="4" t="s">
        <v>28</v>
      </c>
      <c r="E768" s="3" t="s">
        <v>411</v>
      </c>
      <c r="F768" s="70" t="s">
        <v>407</v>
      </c>
    </row>
    <row r="769" spans="1:6" x14ac:dyDescent="0.3">
      <c r="A769" s="138"/>
      <c r="B769" s="168"/>
      <c r="C769" s="15" t="s">
        <v>9</v>
      </c>
      <c r="D769" s="4" t="s">
        <v>28</v>
      </c>
      <c r="E769" s="3" t="s">
        <v>412</v>
      </c>
      <c r="F769" s="70" t="s">
        <v>407</v>
      </c>
    </row>
    <row r="770" spans="1:6" x14ac:dyDescent="0.3">
      <c r="A770" s="138"/>
      <c r="B770" s="168"/>
      <c r="C770" s="15" t="s">
        <v>10</v>
      </c>
      <c r="D770" s="4" t="s">
        <v>23</v>
      </c>
      <c r="E770" s="3" t="s">
        <v>379</v>
      </c>
      <c r="F770" s="70" t="s">
        <v>407</v>
      </c>
    </row>
    <row r="771" spans="1:6" ht="15" customHeight="1" x14ac:dyDescent="0.3">
      <c r="A771" s="138"/>
      <c r="B771" s="168"/>
      <c r="C771" s="15" t="s">
        <v>11</v>
      </c>
      <c r="D771" s="134" t="s">
        <v>12</v>
      </c>
      <c r="E771" s="135"/>
      <c r="F771" s="136"/>
    </row>
    <row r="772" spans="1:6" x14ac:dyDescent="0.3">
      <c r="A772" s="138"/>
      <c r="B772" s="168"/>
      <c r="C772" s="15" t="s">
        <v>13</v>
      </c>
      <c r="D772" s="4" t="s">
        <v>23</v>
      </c>
      <c r="E772" s="3" t="s">
        <v>386</v>
      </c>
      <c r="F772" s="70" t="s">
        <v>407</v>
      </c>
    </row>
    <row r="773" spans="1:6" x14ac:dyDescent="0.3">
      <c r="A773" s="138"/>
      <c r="B773" s="168"/>
      <c r="C773" s="15" t="s">
        <v>14</v>
      </c>
      <c r="D773" s="4" t="s">
        <v>23</v>
      </c>
      <c r="E773" s="3" t="s">
        <v>380</v>
      </c>
      <c r="F773" s="70" t="s">
        <v>407</v>
      </c>
    </row>
    <row r="774" spans="1:6" x14ac:dyDescent="0.3">
      <c r="A774" s="138"/>
      <c r="B774" s="168"/>
      <c r="C774" s="15" t="s">
        <v>15</v>
      </c>
      <c r="D774" s="4" t="s">
        <v>23</v>
      </c>
      <c r="E774" s="3" t="s">
        <v>380</v>
      </c>
      <c r="F774" s="70" t="s">
        <v>407</v>
      </c>
    </row>
    <row r="775" spans="1:6" x14ac:dyDescent="0.3">
      <c r="A775" s="138"/>
      <c r="B775" s="168"/>
      <c r="C775" s="15" t="s">
        <v>16</v>
      </c>
      <c r="D775" s="4"/>
      <c r="E775" s="3"/>
      <c r="F775" s="70"/>
    </row>
    <row r="776" spans="1:6" x14ac:dyDescent="0.3">
      <c r="A776" s="138"/>
      <c r="B776" s="166">
        <f>B766+1</f>
        <v>45639</v>
      </c>
      <c r="C776" s="166"/>
      <c r="D776" s="166"/>
      <c r="E776" s="166"/>
      <c r="F776" s="167"/>
    </row>
    <row r="777" spans="1:6" ht="15" customHeight="1" x14ac:dyDescent="0.3">
      <c r="A777" s="138"/>
      <c r="B777" s="168" t="s">
        <v>396</v>
      </c>
      <c r="C777" s="15" t="s">
        <v>7</v>
      </c>
      <c r="D777" s="18" t="s">
        <v>28</v>
      </c>
      <c r="E777" s="19" t="s">
        <v>413</v>
      </c>
      <c r="F777" s="77" t="s">
        <v>407</v>
      </c>
    </row>
    <row r="778" spans="1:6" x14ac:dyDescent="0.3">
      <c r="A778" s="138"/>
      <c r="B778" s="168"/>
      <c r="C778" s="15" t="s">
        <v>8</v>
      </c>
      <c r="D778" s="18" t="s">
        <v>23</v>
      </c>
      <c r="E778" s="19" t="s">
        <v>386</v>
      </c>
      <c r="F778" s="77" t="s">
        <v>407</v>
      </c>
    </row>
    <row r="779" spans="1:6" x14ac:dyDescent="0.3">
      <c r="A779" s="138"/>
      <c r="B779" s="168"/>
      <c r="C779" s="15" t="s">
        <v>9</v>
      </c>
      <c r="D779" s="18" t="s">
        <v>23</v>
      </c>
      <c r="E779" s="19" t="s">
        <v>379</v>
      </c>
      <c r="F779" s="77" t="s">
        <v>407</v>
      </c>
    </row>
    <row r="780" spans="1:6" x14ac:dyDescent="0.3">
      <c r="A780" s="138"/>
      <c r="B780" s="168"/>
      <c r="C780" s="15" t="s">
        <v>10</v>
      </c>
      <c r="D780" s="18" t="s">
        <v>28</v>
      </c>
      <c r="E780" s="19" t="s">
        <v>414</v>
      </c>
      <c r="F780" s="77"/>
    </row>
    <row r="781" spans="1:6" ht="15" customHeight="1" x14ac:dyDescent="0.3">
      <c r="A781" s="138"/>
      <c r="B781" s="168"/>
      <c r="C781" s="15" t="s">
        <v>17</v>
      </c>
      <c r="D781" s="184" t="s">
        <v>12</v>
      </c>
      <c r="E781" s="185"/>
      <c r="F781" s="186"/>
    </row>
    <row r="782" spans="1:6" x14ac:dyDescent="0.3">
      <c r="A782" s="138"/>
      <c r="B782" s="168"/>
      <c r="C782" s="15" t="s">
        <v>18</v>
      </c>
      <c r="D782" s="18" t="s">
        <v>23</v>
      </c>
      <c r="E782" s="19" t="s">
        <v>375</v>
      </c>
      <c r="F782" s="77" t="s">
        <v>407</v>
      </c>
    </row>
    <row r="783" spans="1:6" x14ac:dyDescent="0.3">
      <c r="A783" s="138"/>
      <c r="B783" s="168"/>
      <c r="C783" s="15" t="s">
        <v>19</v>
      </c>
      <c r="D783" s="18" t="s">
        <v>28</v>
      </c>
      <c r="E783" s="19" t="s">
        <v>415</v>
      </c>
      <c r="F783" s="77" t="s">
        <v>407</v>
      </c>
    </row>
    <row r="784" spans="1:6" x14ac:dyDescent="0.3">
      <c r="A784" s="138"/>
      <c r="B784" s="168"/>
      <c r="C784" s="15" t="s">
        <v>20</v>
      </c>
      <c r="D784" s="18" t="s">
        <v>28</v>
      </c>
      <c r="E784" s="19" t="s">
        <v>416</v>
      </c>
      <c r="F784" s="77" t="s">
        <v>407</v>
      </c>
    </row>
    <row r="785" spans="1:6" x14ac:dyDescent="0.3">
      <c r="A785" s="139"/>
      <c r="B785" s="168"/>
      <c r="C785" s="15" t="s">
        <v>21</v>
      </c>
      <c r="D785" s="18" t="s">
        <v>23</v>
      </c>
      <c r="E785" s="19" t="s">
        <v>380</v>
      </c>
      <c r="F785" s="77" t="s">
        <v>407</v>
      </c>
    </row>
    <row r="786" spans="1:6" x14ac:dyDescent="0.3">
      <c r="A786" s="52"/>
      <c r="B786" s="17"/>
      <c r="C786" s="17"/>
      <c r="D786" s="58"/>
      <c r="E786" s="17"/>
      <c r="F786" s="75"/>
    </row>
    <row r="787" spans="1:6" x14ac:dyDescent="0.3">
      <c r="A787" s="51" t="s">
        <v>0</v>
      </c>
      <c r="B787" s="15" t="s">
        <v>1</v>
      </c>
      <c r="C787" s="16" t="s">
        <v>2</v>
      </c>
      <c r="D787" s="16" t="s">
        <v>3</v>
      </c>
      <c r="E787" s="16" t="s">
        <v>4</v>
      </c>
      <c r="F787" s="76" t="s">
        <v>5</v>
      </c>
    </row>
    <row r="788" spans="1:6" ht="15" customHeight="1" x14ac:dyDescent="0.3">
      <c r="A788" s="137" t="s">
        <v>202</v>
      </c>
      <c r="B788" s="166">
        <f>B776+3</f>
        <v>45642</v>
      </c>
      <c r="C788" s="166"/>
      <c r="D788" s="166"/>
      <c r="E788" s="166"/>
      <c r="F788" s="167"/>
    </row>
    <row r="789" spans="1:6" ht="15" customHeight="1" x14ac:dyDescent="0.3">
      <c r="A789" s="138"/>
      <c r="B789" s="168" t="s">
        <v>373</v>
      </c>
      <c r="C789" s="15" t="s">
        <v>7</v>
      </c>
      <c r="D789" s="18"/>
      <c r="E789" s="19" t="s">
        <v>94</v>
      </c>
      <c r="F789" s="77" t="s">
        <v>417</v>
      </c>
    </row>
    <row r="790" spans="1:6" x14ac:dyDescent="0.3">
      <c r="A790" s="138"/>
      <c r="B790" s="168"/>
      <c r="C790" s="15" t="s">
        <v>8</v>
      </c>
      <c r="D790" s="18" t="s">
        <v>23</v>
      </c>
      <c r="E790" s="19" t="s">
        <v>375</v>
      </c>
      <c r="F790" s="77" t="s">
        <v>417</v>
      </c>
    </row>
    <row r="791" spans="1:6" x14ac:dyDescent="0.3">
      <c r="A791" s="138"/>
      <c r="B791" s="168"/>
      <c r="C791" s="15" t="s">
        <v>9</v>
      </c>
      <c r="D791" s="18" t="s">
        <v>28</v>
      </c>
      <c r="E791" s="19" t="s">
        <v>418</v>
      </c>
      <c r="F791" s="77" t="s">
        <v>417</v>
      </c>
    </row>
    <row r="792" spans="1:6" x14ac:dyDescent="0.3">
      <c r="A792" s="138"/>
      <c r="B792" s="168"/>
      <c r="C792" s="15" t="s">
        <v>10</v>
      </c>
      <c r="D792" s="18" t="s">
        <v>28</v>
      </c>
      <c r="E792" s="19" t="s">
        <v>419</v>
      </c>
      <c r="F792" s="77" t="s">
        <v>417</v>
      </c>
    </row>
    <row r="793" spans="1:6" ht="15" customHeight="1" x14ac:dyDescent="0.3">
      <c r="A793" s="138"/>
      <c r="B793" s="168"/>
      <c r="C793" s="15" t="s">
        <v>11</v>
      </c>
      <c r="D793" s="169" t="s">
        <v>12</v>
      </c>
      <c r="E793" s="169"/>
      <c r="F793" s="170"/>
    </row>
    <row r="794" spans="1:6" x14ac:dyDescent="0.3">
      <c r="A794" s="138"/>
      <c r="B794" s="168"/>
      <c r="C794" s="15" t="s">
        <v>13</v>
      </c>
      <c r="D794" s="18" t="s">
        <v>28</v>
      </c>
      <c r="E794" s="19" t="s">
        <v>420</v>
      </c>
      <c r="F794" s="77" t="s">
        <v>417</v>
      </c>
    </row>
    <row r="795" spans="1:6" x14ac:dyDescent="0.3">
      <c r="A795" s="138"/>
      <c r="B795" s="168"/>
      <c r="C795" s="15" t="s">
        <v>14</v>
      </c>
      <c r="D795" s="18" t="s">
        <v>28</v>
      </c>
      <c r="E795" s="19" t="s">
        <v>421</v>
      </c>
      <c r="F795" s="77" t="s">
        <v>417</v>
      </c>
    </row>
    <row r="796" spans="1:6" x14ac:dyDescent="0.3">
      <c r="A796" s="138"/>
      <c r="B796" s="168"/>
      <c r="C796" s="15" t="s">
        <v>15</v>
      </c>
      <c r="D796" s="18" t="s">
        <v>23</v>
      </c>
      <c r="E796" s="19" t="s">
        <v>380</v>
      </c>
      <c r="F796" s="77" t="s">
        <v>417</v>
      </c>
    </row>
    <row r="797" spans="1:6" x14ac:dyDescent="0.3">
      <c r="A797" s="138"/>
      <c r="B797" s="168"/>
      <c r="C797" s="15" t="s">
        <v>16</v>
      </c>
      <c r="D797" s="18"/>
      <c r="E797" s="19" t="s">
        <v>381</v>
      </c>
      <c r="F797" s="77"/>
    </row>
    <row r="798" spans="1:6" x14ac:dyDescent="0.3">
      <c r="A798" s="138"/>
      <c r="B798" s="166">
        <f>B788+1</f>
        <v>45643</v>
      </c>
      <c r="C798" s="166"/>
      <c r="D798" s="166"/>
      <c r="E798" s="166"/>
      <c r="F798" s="167"/>
    </row>
    <row r="799" spans="1:6" ht="15" customHeight="1" x14ac:dyDescent="0.3">
      <c r="A799" s="138"/>
      <c r="B799" s="168" t="s">
        <v>382</v>
      </c>
      <c r="C799" s="15" t="s">
        <v>7</v>
      </c>
      <c r="D799" s="18" t="s">
        <v>23</v>
      </c>
      <c r="E799" s="19" t="s">
        <v>375</v>
      </c>
      <c r="F799" s="77" t="s">
        <v>417</v>
      </c>
    </row>
    <row r="800" spans="1:6" x14ac:dyDescent="0.3">
      <c r="A800" s="138"/>
      <c r="B800" s="168"/>
      <c r="C800" s="15" t="s">
        <v>8</v>
      </c>
      <c r="D800" s="18" t="s">
        <v>28</v>
      </c>
      <c r="E800" s="19" t="s">
        <v>422</v>
      </c>
      <c r="F800" s="77" t="s">
        <v>417</v>
      </c>
    </row>
    <row r="801" spans="1:6" x14ac:dyDescent="0.3">
      <c r="A801" s="138"/>
      <c r="B801" s="168"/>
      <c r="C801" s="15" t="s">
        <v>9</v>
      </c>
      <c r="D801" s="18" t="s">
        <v>28</v>
      </c>
      <c r="E801" s="19" t="s">
        <v>423</v>
      </c>
      <c r="F801" s="77" t="s">
        <v>417</v>
      </c>
    </row>
    <row r="802" spans="1:6" x14ac:dyDescent="0.3">
      <c r="A802" s="138"/>
      <c r="B802" s="168"/>
      <c r="C802" s="15" t="s">
        <v>10</v>
      </c>
      <c r="D802" s="18" t="s">
        <v>28</v>
      </c>
      <c r="E802" s="19" t="s">
        <v>424</v>
      </c>
      <c r="F802" s="77" t="s">
        <v>417</v>
      </c>
    </row>
    <row r="803" spans="1:6" ht="15" customHeight="1" x14ac:dyDescent="0.3">
      <c r="A803" s="138"/>
      <c r="B803" s="168"/>
      <c r="C803" s="15" t="s">
        <v>11</v>
      </c>
      <c r="D803" s="169" t="s">
        <v>12</v>
      </c>
      <c r="E803" s="169"/>
      <c r="F803" s="170"/>
    </row>
    <row r="804" spans="1:6" x14ac:dyDescent="0.3">
      <c r="A804" s="138"/>
      <c r="B804" s="168"/>
      <c r="C804" s="15" t="s">
        <v>13</v>
      </c>
      <c r="D804" s="18" t="s">
        <v>23</v>
      </c>
      <c r="E804" s="19" t="s">
        <v>379</v>
      </c>
      <c r="F804" s="77" t="s">
        <v>417</v>
      </c>
    </row>
    <row r="805" spans="1:6" x14ac:dyDescent="0.3">
      <c r="A805" s="138"/>
      <c r="B805" s="168"/>
      <c r="C805" s="15" t="s">
        <v>14</v>
      </c>
      <c r="D805" s="18" t="s">
        <v>23</v>
      </c>
      <c r="E805" s="19" t="s">
        <v>386</v>
      </c>
      <c r="F805" s="77" t="s">
        <v>417</v>
      </c>
    </row>
    <row r="806" spans="1:6" x14ac:dyDescent="0.3">
      <c r="A806" s="138"/>
      <c r="B806" s="168"/>
      <c r="C806" s="15" t="s">
        <v>15</v>
      </c>
      <c r="D806" s="18"/>
      <c r="E806" s="19" t="s">
        <v>381</v>
      </c>
      <c r="F806" s="77"/>
    </row>
    <row r="807" spans="1:6" x14ac:dyDescent="0.3">
      <c r="A807" s="138"/>
      <c r="B807" s="168"/>
      <c r="C807" s="15" t="s">
        <v>16</v>
      </c>
      <c r="D807" s="18"/>
      <c r="E807" s="19" t="s">
        <v>381</v>
      </c>
      <c r="F807" s="77"/>
    </row>
    <row r="808" spans="1:6" x14ac:dyDescent="0.3">
      <c r="A808" s="138"/>
      <c r="B808" s="166">
        <f>B798+1</f>
        <v>45644</v>
      </c>
      <c r="C808" s="166"/>
      <c r="D808" s="166"/>
      <c r="E808" s="166"/>
      <c r="F808" s="167"/>
    </row>
    <row r="809" spans="1:6" ht="15" customHeight="1" x14ac:dyDescent="0.3">
      <c r="A809" s="138"/>
      <c r="B809" s="168" t="s">
        <v>387</v>
      </c>
      <c r="C809" s="15" t="s">
        <v>7</v>
      </c>
      <c r="D809" s="18" t="s">
        <v>28</v>
      </c>
      <c r="E809" s="19" t="s">
        <v>425</v>
      </c>
      <c r="F809" s="77" t="s">
        <v>417</v>
      </c>
    </row>
    <row r="810" spans="1:6" x14ac:dyDescent="0.3">
      <c r="A810" s="138"/>
      <c r="B810" s="168"/>
      <c r="C810" s="15" t="s">
        <v>8</v>
      </c>
      <c r="D810" s="18" t="s">
        <v>28</v>
      </c>
      <c r="E810" s="19" t="s">
        <v>426</v>
      </c>
      <c r="F810" s="77" t="s">
        <v>417</v>
      </c>
    </row>
    <row r="811" spans="1:6" x14ac:dyDescent="0.3">
      <c r="A811" s="138"/>
      <c r="B811" s="168"/>
      <c r="C811" s="15" t="s">
        <v>9</v>
      </c>
      <c r="D811" s="18" t="s">
        <v>23</v>
      </c>
      <c r="E811" s="19" t="s">
        <v>379</v>
      </c>
      <c r="F811" s="77" t="s">
        <v>417</v>
      </c>
    </row>
    <row r="812" spans="1:6" x14ac:dyDescent="0.3">
      <c r="A812" s="138"/>
      <c r="B812" s="168"/>
      <c r="C812" s="15" t="s">
        <v>10</v>
      </c>
      <c r="D812" s="18" t="s">
        <v>23</v>
      </c>
      <c r="E812" s="19" t="s">
        <v>380</v>
      </c>
      <c r="F812" s="77" t="s">
        <v>417</v>
      </c>
    </row>
    <row r="813" spans="1:6" ht="15" customHeight="1" x14ac:dyDescent="0.3">
      <c r="A813" s="138"/>
      <c r="B813" s="168"/>
      <c r="C813" s="15" t="s">
        <v>11</v>
      </c>
      <c r="D813" s="169" t="s">
        <v>12</v>
      </c>
      <c r="E813" s="169"/>
      <c r="F813" s="170"/>
    </row>
    <row r="814" spans="1:6" x14ac:dyDescent="0.3">
      <c r="A814" s="138"/>
      <c r="B814" s="168"/>
      <c r="C814" s="15" t="s">
        <v>13</v>
      </c>
      <c r="D814" s="18"/>
      <c r="E814" s="19" t="s">
        <v>51</v>
      </c>
      <c r="F814" s="77"/>
    </row>
    <row r="815" spans="1:6" x14ac:dyDescent="0.3">
      <c r="A815" s="138"/>
      <c r="B815" s="168"/>
      <c r="C815" s="15" t="s">
        <v>14</v>
      </c>
      <c r="D815" s="18"/>
      <c r="E815" s="19" t="s">
        <v>51</v>
      </c>
      <c r="F815" s="77"/>
    </row>
    <row r="816" spans="1:6" x14ac:dyDescent="0.3">
      <c r="A816" s="138"/>
      <c r="B816" s="168"/>
      <c r="C816" s="15" t="s">
        <v>15</v>
      </c>
      <c r="D816" s="18"/>
      <c r="E816" s="19" t="s">
        <v>381</v>
      </c>
      <c r="F816" s="77"/>
    </row>
    <row r="817" spans="1:6" x14ac:dyDescent="0.3">
      <c r="A817" s="138"/>
      <c r="B817" s="168"/>
      <c r="C817" s="15" t="s">
        <v>16</v>
      </c>
      <c r="D817" s="18"/>
      <c r="E817" s="19" t="s">
        <v>381</v>
      </c>
      <c r="F817" s="77"/>
    </row>
    <row r="818" spans="1:6" x14ac:dyDescent="0.3">
      <c r="A818" s="138"/>
      <c r="B818" s="166">
        <f>B808+1</f>
        <v>45645</v>
      </c>
      <c r="C818" s="166"/>
      <c r="D818" s="166"/>
      <c r="E818" s="166"/>
      <c r="F818" s="167"/>
    </row>
    <row r="819" spans="1:6" ht="15" customHeight="1" x14ac:dyDescent="0.3">
      <c r="A819" s="138"/>
      <c r="B819" s="168" t="s">
        <v>390</v>
      </c>
      <c r="C819" s="15" t="s">
        <v>7</v>
      </c>
      <c r="D819" s="18" t="s">
        <v>23</v>
      </c>
      <c r="E819" s="19" t="s">
        <v>386</v>
      </c>
      <c r="F819" s="77" t="s">
        <v>417</v>
      </c>
    </row>
    <row r="820" spans="1:6" x14ac:dyDescent="0.3">
      <c r="A820" s="138"/>
      <c r="B820" s="168"/>
      <c r="C820" s="15" t="s">
        <v>8</v>
      </c>
      <c r="D820" s="18" t="s">
        <v>28</v>
      </c>
      <c r="E820" s="19" t="s">
        <v>427</v>
      </c>
      <c r="F820" s="77" t="s">
        <v>417</v>
      </c>
    </row>
    <row r="821" spans="1:6" x14ac:dyDescent="0.3">
      <c r="A821" s="138"/>
      <c r="B821" s="168"/>
      <c r="C821" s="15" t="s">
        <v>9</v>
      </c>
      <c r="D821" s="18" t="s">
        <v>23</v>
      </c>
      <c r="E821" s="19" t="s">
        <v>379</v>
      </c>
      <c r="F821" s="77" t="s">
        <v>417</v>
      </c>
    </row>
    <row r="822" spans="1:6" x14ac:dyDescent="0.3">
      <c r="A822" s="138"/>
      <c r="B822" s="168"/>
      <c r="C822" s="15" t="s">
        <v>10</v>
      </c>
      <c r="D822" s="18" t="s">
        <v>23</v>
      </c>
      <c r="E822" s="19" t="s">
        <v>379</v>
      </c>
      <c r="F822" s="77" t="s">
        <v>417</v>
      </c>
    </row>
    <row r="823" spans="1:6" ht="15" customHeight="1" x14ac:dyDescent="0.3">
      <c r="A823" s="138"/>
      <c r="B823" s="168"/>
      <c r="C823" s="15" t="s">
        <v>11</v>
      </c>
      <c r="D823" s="169" t="s">
        <v>12</v>
      </c>
      <c r="E823" s="169"/>
      <c r="F823" s="170"/>
    </row>
    <row r="824" spans="1:6" x14ac:dyDescent="0.3">
      <c r="A824" s="138"/>
      <c r="B824" s="168"/>
      <c r="C824" s="15" t="s">
        <v>13</v>
      </c>
      <c r="D824" s="18" t="s">
        <v>23</v>
      </c>
      <c r="E824" s="19" t="s">
        <v>380</v>
      </c>
      <c r="F824" s="77" t="s">
        <v>417</v>
      </c>
    </row>
    <row r="825" spans="1:6" x14ac:dyDescent="0.3">
      <c r="A825" s="138"/>
      <c r="B825" s="168"/>
      <c r="C825" s="15" t="s">
        <v>14</v>
      </c>
      <c r="D825" s="18"/>
      <c r="E825" s="19" t="s">
        <v>381</v>
      </c>
      <c r="F825" s="77"/>
    </row>
    <row r="826" spans="1:6" x14ac:dyDescent="0.3">
      <c r="A826" s="138"/>
      <c r="B826" s="168"/>
      <c r="C826" s="15" t="s">
        <v>15</v>
      </c>
      <c r="D826" s="18"/>
      <c r="E826" s="19" t="s">
        <v>381</v>
      </c>
      <c r="F826" s="77"/>
    </row>
    <row r="827" spans="1:6" x14ac:dyDescent="0.3">
      <c r="A827" s="138"/>
      <c r="B827" s="168"/>
      <c r="C827" s="15" t="s">
        <v>16</v>
      </c>
      <c r="D827" s="18"/>
      <c r="E827" s="19" t="s">
        <v>381</v>
      </c>
      <c r="F827" s="77"/>
    </row>
    <row r="828" spans="1:6" x14ac:dyDescent="0.3">
      <c r="A828" s="138"/>
      <c r="B828" s="166">
        <f>B818+1</f>
        <v>45646</v>
      </c>
      <c r="C828" s="166"/>
      <c r="D828" s="166"/>
      <c r="E828" s="166"/>
      <c r="F828" s="167"/>
    </row>
    <row r="829" spans="1:6" ht="15" customHeight="1" x14ac:dyDescent="0.3">
      <c r="A829" s="138"/>
      <c r="B829" s="168" t="s">
        <v>396</v>
      </c>
      <c r="C829" s="15" t="s">
        <v>7</v>
      </c>
      <c r="D829" s="18"/>
      <c r="E829" s="19"/>
      <c r="F829" s="77"/>
    </row>
    <row r="830" spans="1:6" x14ac:dyDescent="0.3">
      <c r="A830" s="138"/>
      <c r="B830" s="168"/>
      <c r="C830" s="15" t="s">
        <v>8</v>
      </c>
      <c r="D830" s="18"/>
      <c r="E830" s="19"/>
      <c r="F830" s="77"/>
    </row>
    <row r="831" spans="1:6" x14ac:dyDescent="0.3">
      <c r="A831" s="138"/>
      <c r="B831" s="168"/>
      <c r="C831" s="15" t="s">
        <v>9</v>
      </c>
      <c r="D831" s="18"/>
      <c r="E831" s="159" t="s">
        <v>428</v>
      </c>
      <c r="F831" s="160" t="s">
        <v>429</v>
      </c>
    </row>
    <row r="832" spans="1:6" x14ac:dyDescent="0.3">
      <c r="A832" s="138"/>
      <c r="B832" s="168"/>
      <c r="C832" s="15" t="s">
        <v>10</v>
      </c>
      <c r="D832" s="18"/>
      <c r="E832" s="159"/>
      <c r="F832" s="161"/>
    </row>
    <row r="833" spans="1:6" ht="15" customHeight="1" x14ac:dyDescent="0.3">
      <c r="A833" s="138"/>
      <c r="B833" s="168"/>
      <c r="C833" s="15" t="s">
        <v>17</v>
      </c>
      <c r="D833" s="169" t="s">
        <v>22</v>
      </c>
      <c r="E833" s="169"/>
      <c r="F833" s="170"/>
    </row>
    <row r="834" spans="1:6" x14ac:dyDescent="0.3">
      <c r="A834" s="138"/>
      <c r="B834" s="168"/>
      <c r="C834" s="15" t="s">
        <v>18</v>
      </c>
      <c r="D834" s="18"/>
      <c r="E834" s="159" t="s">
        <v>430</v>
      </c>
      <c r="F834" s="160" t="s">
        <v>429</v>
      </c>
    </row>
    <row r="835" spans="1:6" x14ac:dyDescent="0.3">
      <c r="A835" s="138"/>
      <c r="B835" s="168"/>
      <c r="C835" s="15" t="s">
        <v>19</v>
      </c>
      <c r="D835" s="18"/>
      <c r="E835" s="159"/>
      <c r="F835" s="162"/>
    </row>
    <row r="836" spans="1:6" x14ac:dyDescent="0.3">
      <c r="A836" s="138"/>
      <c r="B836" s="168"/>
      <c r="C836" s="15" t="s">
        <v>20</v>
      </c>
      <c r="D836" s="18"/>
      <c r="E836" s="159"/>
      <c r="F836" s="162"/>
    </row>
    <row r="837" spans="1:6" x14ac:dyDescent="0.3">
      <c r="A837" s="139"/>
      <c r="B837" s="168"/>
      <c r="C837" s="15" t="s">
        <v>21</v>
      </c>
      <c r="D837" s="18"/>
      <c r="E837" s="20" t="s">
        <v>84</v>
      </c>
      <c r="F837" s="161"/>
    </row>
    <row r="838" spans="1:6" x14ac:dyDescent="0.3">
      <c r="A838" s="52"/>
      <c r="F838" s="67"/>
    </row>
    <row r="839" spans="1:6" ht="57.75" customHeight="1" x14ac:dyDescent="0.3">
      <c r="A839" s="95" t="s">
        <v>432</v>
      </c>
      <c r="B839" s="96"/>
      <c r="C839" s="96"/>
      <c r="D839" s="96"/>
      <c r="E839" s="96"/>
      <c r="F839" s="97"/>
    </row>
    <row r="840" spans="1:6" x14ac:dyDescent="0.3">
      <c r="A840" s="51" t="s">
        <v>0</v>
      </c>
      <c r="B840" s="1" t="s">
        <v>1</v>
      </c>
      <c r="C840" s="2" t="s">
        <v>2</v>
      </c>
      <c r="D840" s="2" t="s">
        <v>3</v>
      </c>
      <c r="E840" s="2" t="s">
        <v>4</v>
      </c>
      <c r="F840" s="69" t="s">
        <v>5</v>
      </c>
    </row>
    <row r="841" spans="1:6" ht="15" customHeight="1" x14ac:dyDescent="0.3">
      <c r="A841" s="137" t="s">
        <v>203</v>
      </c>
      <c r="B841" s="149">
        <v>45649</v>
      </c>
      <c r="C841" s="150"/>
      <c r="D841" s="150"/>
      <c r="E841" s="150"/>
      <c r="F841" s="151"/>
    </row>
    <row r="842" spans="1:6" ht="15" customHeight="1" x14ac:dyDescent="0.3">
      <c r="A842" s="138"/>
      <c r="B842" s="152" t="str">
        <f>TEXT(B841,"gggg")</f>
        <v>Pazartesi</v>
      </c>
      <c r="C842" s="1" t="s">
        <v>7</v>
      </c>
      <c r="D842" s="4"/>
      <c r="E842" s="3" t="s">
        <v>94</v>
      </c>
      <c r="F842" s="70" t="s">
        <v>433</v>
      </c>
    </row>
    <row r="843" spans="1:6" x14ac:dyDescent="0.3">
      <c r="A843" s="138"/>
      <c r="B843" s="152"/>
      <c r="C843" s="1" t="s">
        <v>8</v>
      </c>
      <c r="D843" s="4" t="s">
        <v>28</v>
      </c>
      <c r="E843" s="3" t="s">
        <v>434</v>
      </c>
      <c r="F843" s="70" t="s">
        <v>433</v>
      </c>
    </row>
    <row r="844" spans="1:6" x14ac:dyDescent="0.3">
      <c r="A844" s="138"/>
      <c r="B844" s="152"/>
      <c r="C844" s="1" t="s">
        <v>9</v>
      </c>
      <c r="D844" s="4" t="s">
        <v>28</v>
      </c>
      <c r="E844" s="3" t="s">
        <v>435</v>
      </c>
      <c r="F844" s="70" t="s">
        <v>433</v>
      </c>
    </row>
    <row r="845" spans="1:6" x14ac:dyDescent="0.3">
      <c r="A845" s="138"/>
      <c r="B845" s="152"/>
      <c r="C845" s="1" t="s">
        <v>10</v>
      </c>
      <c r="D845" s="4" t="s">
        <v>28</v>
      </c>
      <c r="E845" s="3" t="s">
        <v>436</v>
      </c>
      <c r="F845" s="70" t="s">
        <v>433</v>
      </c>
    </row>
    <row r="846" spans="1:6" ht="15" customHeight="1" x14ac:dyDescent="0.3">
      <c r="A846" s="138"/>
      <c r="B846" s="152"/>
      <c r="C846" s="1" t="s">
        <v>11</v>
      </c>
      <c r="D846" s="134" t="s">
        <v>12</v>
      </c>
      <c r="E846" s="135"/>
      <c r="F846" s="136"/>
    </row>
    <row r="847" spans="1:6" x14ac:dyDescent="0.3">
      <c r="A847" s="138"/>
      <c r="B847" s="152"/>
      <c r="C847" s="1" t="s">
        <v>13</v>
      </c>
      <c r="D847" s="4" t="s">
        <v>23</v>
      </c>
      <c r="E847" s="3" t="s">
        <v>437</v>
      </c>
      <c r="F847" s="70" t="s">
        <v>438</v>
      </c>
    </row>
    <row r="848" spans="1:6" x14ac:dyDescent="0.3">
      <c r="A848" s="138"/>
      <c r="B848" s="152"/>
      <c r="C848" s="1" t="s">
        <v>14</v>
      </c>
      <c r="D848" s="4" t="s">
        <v>23</v>
      </c>
      <c r="E848" s="3" t="s">
        <v>437</v>
      </c>
      <c r="F848" s="70" t="s">
        <v>438</v>
      </c>
    </row>
    <row r="849" spans="1:6" x14ac:dyDescent="0.3">
      <c r="A849" s="138"/>
      <c r="B849" s="152"/>
      <c r="C849" s="1" t="s">
        <v>15</v>
      </c>
      <c r="D849" s="4" t="s">
        <v>23</v>
      </c>
      <c r="E849" s="3" t="s">
        <v>437</v>
      </c>
      <c r="F849" s="70" t="s">
        <v>438</v>
      </c>
    </row>
    <row r="850" spans="1:6" x14ac:dyDescent="0.3">
      <c r="A850" s="138"/>
      <c r="B850" s="152"/>
      <c r="C850" s="1" t="s">
        <v>16</v>
      </c>
      <c r="D850" s="4"/>
      <c r="E850" s="3" t="s">
        <v>37</v>
      </c>
      <c r="F850" s="70"/>
    </row>
    <row r="851" spans="1:6" x14ac:dyDescent="0.3">
      <c r="A851" s="138"/>
      <c r="B851" s="149">
        <f>B841+1</f>
        <v>45650</v>
      </c>
      <c r="C851" s="150"/>
      <c r="D851" s="150"/>
      <c r="E851" s="150"/>
      <c r="F851" s="151"/>
    </row>
    <row r="852" spans="1:6" ht="15" customHeight="1" x14ac:dyDescent="0.3">
      <c r="A852" s="138"/>
      <c r="B852" s="152" t="str">
        <f>TEXT(B851,"gggg")</f>
        <v>Salı</v>
      </c>
      <c r="C852" s="1" t="s">
        <v>7</v>
      </c>
      <c r="D852" s="4"/>
      <c r="E852" s="3" t="s">
        <v>103</v>
      </c>
      <c r="F852" s="70" t="s">
        <v>438</v>
      </c>
    </row>
    <row r="853" spans="1:6" x14ac:dyDescent="0.3">
      <c r="A853" s="138"/>
      <c r="B853" s="152"/>
      <c r="C853" s="1" t="s">
        <v>8</v>
      </c>
      <c r="D853" s="4" t="s">
        <v>28</v>
      </c>
      <c r="E853" s="3" t="s">
        <v>439</v>
      </c>
      <c r="F853" s="70" t="s">
        <v>440</v>
      </c>
    </row>
    <row r="854" spans="1:6" x14ac:dyDescent="0.3">
      <c r="A854" s="138"/>
      <c r="B854" s="152"/>
      <c r="C854" s="1" t="s">
        <v>9</v>
      </c>
      <c r="D854" s="4" t="s">
        <v>28</v>
      </c>
      <c r="E854" s="3" t="s">
        <v>441</v>
      </c>
      <c r="F854" s="70" t="s">
        <v>440</v>
      </c>
    </row>
    <row r="855" spans="1:6" x14ac:dyDescent="0.3">
      <c r="A855" s="138"/>
      <c r="B855" s="152"/>
      <c r="C855" s="1" t="s">
        <v>10</v>
      </c>
      <c r="D855" s="4" t="s">
        <v>28</v>
      </c>
      <c r="E855" s="3" t="s">
        <v>442</v>
      </c>
      <c r="F855" s="70" t="s">
        <v>440</v>
      </c>
    </row>
    <row r="856" spans="1:6" ht="15" customHeight="1" x14ac:dyDescent="0.3">
      <c r="A856" s="138"/>
      <c r="B856" s="152"/>
      <c r="C856" s="1" t="s">
        <v>11</v>
      </c>
      <c r="D856" s="134" t="s">
        <v>12</v>
      </c>
      <c r="E856" s="135"/>
      <c r="F856" s="136"/>
    </row>
    <row r="857" spans="1:6" x14ac:dyDescent="0.3">
      <c r="A857" s="138"/>
      <c r="B857" s="152"/>
      <c r="C857" s="1" t="s">
        <v>13</v>
      </c>
      <c r="D857" s="4" t="s">
        <v>23</v>
      </c>
      <c r="E857" s="3" t="s">
        <v>437</v>
      </c>
      <c r="F857" s="70" t="s">
        <v>438</v>
      </c>
    </row>
    <row r="858" spans="1:6" x14ac:dyDescent="0.3">
      <c r="A858" s="138"/>
      <c r="B858" s="152"/>
      <c r="C858" s="1" t="s">
        <v>14</v>
      </c>
      <c r="D858" s="4" t="s">
        <v>23</v>
      </c>
      <c r="E858" s="3" t="s">
        <v>437</v>
      </c>
      <c r="F858" s="70" t="s">
        <v>438</v>
      </c>
    </row>
    <row r="859" spans="1:6" x14ac:dyDescent="0.3">
      <c r="A859" s="138"/>
      <c r="B859" s="152"/>
      <c r="C859" s="1" t="s">
        <v>15</v>
      </c>
      <c r="D859" s="4" t="s">
        <v>23</v>
      </c>
      <c r="E859" s="3" t="s">
        <v>437</v>
      </c>
      <c r="F859" s="70" t="s">
        <v>438</v>
      </c>
    </row>
    <row r="860" spans="1:6" x14ac:dyDescent="0.3">
      <c r="A860" s="138"/>
      <c r="B860" s="152"/>
      <c r="C860" s="1" t="s">
        <v>16</v>
      </c>
      <c r="D860" s="4"/>
      <c r="E860" s="3" t="s">
        <v>37</v>
      </c>
      <c r="F860" s="70"/>
    </row>
    <row r="861" spans="1:6" x14ac:dyDescent="0.3">
      <c r="A861" s="138"/>
      <c r="B861" s="149">
        <f>B851+1</f>
        <v>45651</v>
      </c>
      <c r="C861" s="150"/>
      <c r="D861" s="150"/>
      <c r="E861" s="150"/>
      <c r="F861" s="151"/>
    </row>
    <row r="862" spans="1:6" ht="15" customHeight="1" x14ac:dyDescent="0.3">
      <c r="A862" s="138"/>
      <c r="B862" s="152" t="str">
        <f>TEXT(B861,"gggg")</f>
        <v>Çarşamba</v>
      </c>
      <c r="C862" s="1" t="s">
        <v>7</v>
      </c>
      <c r="D862" s="4"/>
      <c r="E862" s="3" t="s">
        <v>103</v>
      </c>
      <c r="F862" s="70" t="s">
        <v>438</v>
      </c>
    </row>
    <row r="863" spans="1:6" x14ac:dyDescent="0.3">
      <c r="A863" s="138"/>
      <c r="B863" s="152"/>
      <c r="C863" s="1" t="s">
        <v>8</v>
      </c>
      <c r="D863" s="4" t="s">
        <v>28</v>
      </c>
      <c r="E863" s="3" t="s">
        <v>443</v>
      </c>
      <c r="F863" s="70" t="s">
        <v>444</v>
      </c>
    </row>
    <row r="864" spans="1:6" x14ac:dyDescent="0.3">
      <c r="A864" s="138"/>
      <c r="B864" s="152"/>
      <c r="C864" s="1" t="s">
        <v>9</v>
      </c>
      <c r="D864" s="4" t="s">
        <v>28</v>
      </c>
      <c r="E864" s="3" t="s">
        <v>445</v>
      </c>
      <c r="F864" s="70" t="s">
        <v>444</v>
      </c>
    </row>
    <row r="865" spans="1:6" x14ac:dyDescent="0.3">
      <c r="A865" s="138"/>
      <c r="B865" s="152"/>
      <c r="C865" s="1" t="s">
        <v>10</v>
      </c>
      <c r="D865" s="4" t="s">
        <v>28</v>
      </c>
      <c r="E865" s="3" t="s">
        <v>446</v>
      </c>
      <c r="F865" s="70" t="s">
        <v>444</v>
      </c>
    </row>
    <row r="866" spans="1:6" ht="15" customHeight="1" x14ac:dyDescent="0.3">
      <c r="A866" s="138"/>
      <c r="B866" s="152"/>
      <c r="C866" s="1" t="s">
        <v>11</v>
      </c>
      <c r="D866" s="134" t="s">
        <v>12</v>
      </c>
      <c r="E866" s="135"/>
      <c r="F866" s="136"/>
    </row>
    <row r="867" spans="1:6" x14ac:dyDescent="0.3">
      <c r="A867" s="138"/>
      <c r="B867" s="152"/>
      <c r="C867" s="1" t="s">
        <v>13</v>
      </c>
      <c r="D867" s="4"/>
      <c r="E867" s="3" t="s">
        <v>51</v>
      </c>
      <c r="F867" s="70"/>
    </row>
    <row r="868" spans="1:6" x14ac:dyDescent="0.3">
      <c r="A868" s="138"/>
      <c r="B868" s="152"/>
      <c r="C868" s="1" t="s">
        <v>14</v>
      </c>
      <c r="D868" s="4"/>
      <c r="E868" s="3" t="s">
        <v>51</v>
      </c>
      <c r="F868" s="70"/>
    </row>
    <row r="869" spans="1:6" x14ac:dyDescent="0.3">
      <c r="A869" s="138"/>
      <c r="B869" s="152"/>
      <c r="C869" s="1" t="s">
        <v>15</v>
      </c>
      <c r="D869" s="4"/>
      <c r="E869" s="3" t="s">
        <v>37</v>
      </c>
      <c r="F869" s="70"/>
    </row>
    <row r="870" spans="1:6" x14ac:dyDescent="0.3">
      <c r="A870" s="138"/>
      <c r="B870" s="152"/>
      <c r="C870" s="1" t="s">
        <v>16</v>
      </c>
      <c r="D870" s="4"/>
      <c r="E870" s="3" t="s">
        <v>37</v>
      </c>
      <c r="F870" s="70"/>
    </row>
    <row r="871" spans="1:6" x14ac:dyDescent="0.3">
      <c r="A871" s="138"/>
      <c r="B871" s="149">
        <f>B861+1</f>
        <v>45652</v>
      </c>
      <c r="C871" s="150"/>
      <c r="D871" s="150"/>
      <c r="E871" s="150"/>
      <c r="F871" s="151"/>
    </row>
    <row r="872" spans="1:6" ht="15" customHeight="1" x14ac:dyDescent="0.3">
      <c r="A872" s="138"/>
      <c r="B872" s="152" t="str">
        <f>TEXT(B871,"gggg")</f>
        <v>Perşembe</v>
      </c>
      <c r="C872" s="1" t="s">
        <v>7</v>
      </c>
      <c r="D872" s="4"/>
      <c r="E872" s="3" t="s">
        <v>103</v>
      </c>
      <c r="F872" s="70" t="s">
        <v>438</v>
      </c>
    </row>
    <row r="873" spans="1:6" x14ac:dyDescent="0.3">
      <c r="A873" s="138"/>
      <c r="B873" s="152"/>
      <c r="C873" s="1" t="s">
        <v>8</v>
      </c>
      <c r="D873" s="4" t="s">
        <v>28</v>
      </c>
      <c r="E873" s="3" t="s">
        <v>447</v>
      </c>
      <c r="F873" s="70" t="s">
        <v>444</v>
      </c>
    </row>
    <row r="874" spans="1:6" x14ac:dyDescent="0.3">
      <c r="A874" s="138"/>
      <c r="B874" s="152"/>
      <c r="C874" s="1" t="s">
        <v>9</v>
      </c>
      <c r="D874" s="4" t="s">
        <v>28</v>
      </c>
      <c r="E874" s="3" t="s">
        <v>448</v>
      </c>
      <c r="F874" s="70" t="s">
        <v>444</v>
      </c>
    </row>
    <row r="875" spans="1:6" x14ac:dyDescent="0.3">
      <c r="A875" s="138"/>
      <c r="B875" s="152"/>
      <c r="C875" s="1" t="s">
        <v>10</v>
      </c>
      <c r="D875" s="4" t="s">
        <v>28</v>
      </c>
      <c r="E875" s="3" t="s">
        <v>449</v>
      </c>
      <c r="F875" s="70" t="s">
        <v>444</v>
      </c>
    </row>
    <row r="876" spans="1:6" ht="15" customHeight="1" x14ac:dyDescent="0.3">
      <c r="A876" s="138"/>
      <c r="B876" s="152"/>
      <c r="C876" s="1" t="s">
        <v>11</v>
      </c>
      <c r="D876" s="134" t="s">
        <v>12</v>
      </c>
      <c r="E876" s="135"/>
      <c r="F876" s="136"/>
    </row>
    <row r="877" spans="1:6" x14ac:dyDescent="0.3">
      <c r="A877" s="138"/>
      <c r="B877" s="152"/>
      <c r="C877" s="1" t="s">
        <v>13</v>
      </c>
      <c r="D877" s="4" t="s">
        <v>23</v>
      </c>
      <c r="E877" s="3" t="s">
        <v>437</v>
      </c>
      <c r="F877" s="70" t="s">
        <v>438</v>
      </c>
    </row>
    <row r="878" spans="1:6" x14ac:dyDescent="0.3">
      <c r="A878" s="138"/>
      <c r="B878" s="152"/>
      <c r="C878" s="1" t="s">
        <v>14</v>
      </c>
      <c r="D878" s="4" t="s">
        <v>23</v>
      </c>
      <c r="E878" s="3" t="s">
        <v>437</v>
      </c>
      <c r="F878" s="70" t="s">
        <v>438</v>
      </c>
    </row>
    <row r="879" spans="1:6" x14ac:dyDescent="0.3">
      <c r="A879" s="138"/>
      <c r="B879" s="152"/>
      <c r="C879" s="1" t="s">
        <v>15</v>
      </c>
      <c r="D879" s="4" t="s">
        <v>23</v>
      </c>
      <c r="E879" s="3" t="s">
        <v>437</v>
      </c>
      <c r="F879" s="70" t="s">
        <v>438</v>
      </c>
    </row>
    <row r="880" spans="1:6" x14ac:dyDescent="0.3">
      <c r="A880" s="138"/>
      <c r="B880" s="152"/>
      <c r="C880" s="1" t="s">
        <v>16</v>
      </c>
      <c r="D880" s="4"/>
      <c r="E880" s="3"/>
      <c r="F880" s="70"/>
    </row>
    <row r="881" spans="1:6" x14ac:dyDescent="0.3">
      <c r="A881" s="138"/>
      <c r="B881" s="149">
        <f>B871+1</f>
        <v>45653</v>
      </c>
      <c r="C881" s="150"/>
      <c r="D881" s="150"/>
      <c r="E881" s="150"/>
      <c r="F881" s="151"/>
    </row>
    <row r="882" spans="1:6" ht="15" customHeight="1" x14ac:dyDescent="0.3">
      <c r="A882" s="138"/>
      <c r="B882" s="152" t="str">
        <f>TEXT(B881,"gggg")</f>
        <v>Cuma</v>
      </c>
      <c r="C882" s="1" t="s">
        <v>7</v>
      </c>
      <c r="D882" s="4"/>
      <c r="E882" s="3" t="s">
        <v>450</v>
      </c>
      <c r="F882" s="70" t="s">
        <v>438</v>
      </c>
    </row>
    <row r="883" spans="1:6" x14ac:dyDescent="0.3">
      <c r="A883" s="138"/>
      <c r="B883" s="152"/>
      <c r="C883" s="1" t="s">
        <v>8</v>
      </c>
      <c r="D883" s="4" t="s">
        <v>28</v>
      </c>
      <c r="E883" s="3" t="s">
        <v>451</v>
      </c>
      <c r="F883" s="70" t="s">
        <v>452</v>
      </c>
    </row>
    <row r="884" spans="1:6" x14ac:dyDescent="0.3">
      <c r="A884" s="138"/>
      <c r="B884" s="152"/>
      <c r="C884" s="1" t="s">
        <v>9</v>
      </c>
      <c r="D884" s="4" t="s">
        <v>28</v>
      </c>
      <c r="E884" s="3" t="s">
        <v>453</v>
      </c>
      <c r="F884" s="70" t="s">
        <v>452</v>
      </c>
    </row>
    <row r="885" spans="1:6" x14ac:dyDescent="0.3">
      <c r="A885" s="138"/>
      <c r="B885" s="152"/>
      <c r="C885" s="1" t="s">
        <v>10</v>
      </c>
      <c r="D885" s="4" t="s">
        <v>28</v>
      </c>
      <c r="E885" s="3" t="s">
        <v>454</v>
      </c>
      <c r="F885" s="70" t="s">
        <v>452</v>
      </c>
    </row>
    <row r="886" spans="1:6" ht="15" customHeight="1" x14ac:dyDescent="0.3">
      <c r="A886" s="138"/>
      <c r="B886" s="152"/>
      <c r="C886" s="1" t="s">
        <v>17</v>
      </c>
      <c r="D886" s="134" t="s">
        <v>12</v>
      </c>
      <c r="E886" s="135"/>
      <c r="F886" s="136"/>
    </row>
    <row r="887" spans="1:6" x14ac:dyDescent="0.3">
      <c r="A887" s="138"/>
      <c r="B887" s="152"/>
      <c r="C887" s="1" t="s">
        <v>18</v>
      </c>
      <c r="D887" s="4" t="s">
        <v>23</v>
      </c>
      <c r="E887" s="3" t="s">
        <v>437</v>
      </c>
      <c r="F887" s="70" t="s">
        <v>438</v>
      </c>
    </row>
    <row r="888" spans="1:6" x14ac:dyDescent="0.3">
      <c r="A888" s="138"/>
      <c r="B888" s="152"/>
      <c r="C888" s="1" t="s">
        <v>19</v>
      </c>
      <c r="D888" s="4" t="s">
        <v>23</v>
      </c>
      <c r="E888" s="3" t="s">
        <v>437</v>
      </c>
      <c r="F888" s="70" t="s">
        <v>438</v>
      </c>
    </row>
    <row r="889" spans="1:6" x14ac:dyDescent="0.3">
      <c r="A889" s="138"/>
      <c r="B889" s="152"/>
      <c r="C889" s="1" t="s">
        <v>20</v>
      </c>
      <c r="D889" s="4" t="s">
        <v>23</v>
      </c>
      <c r="E889" s="3" t="s">
        <v>437</v>
      </c>
      <c r="F889" s="70" t="s">
        <v>438</v>
      </c>
    </row>
    <row r="890" spans="1:6" x14ac:dyDescent="0.3">
      <c r="A890" s="139"/>
      <c r="B890" s="152"/>
      <c r="C890" s="1" t="s">
        <v>21</v>
      </c>
      <c r="D890" s="4"/>
      <c r="E890" s="3" t="s">
        <v>37</v>
      </c>
      <c r="F890" s="70"/>
    </row>
    <row r="891" spans="1:6" x14ac:dyDescent="0.3">
      <c r="A891" s="52"/>
      <c r="B891"/>
      <c r="C891"/>
      <c r="D891" s="39"/>
      <c r="E891"/>
      <c r="F891" s="71"/>
    </row>
    <row r="892" spans="1:6" x14ac:dyDescent="0.3">
      <c r="A892" s="51" t="s">
        <v>0</v>
      </c>
      <c r="B892" s="1" t="s">
        <v>1</v>
      </c>
      <c r="C892" s="2" t="s">
        <v>2</v>
      </c>
      <c r="D892" s="2" t="s">
        <v>3</v>
      </c>
      <c r="E892" s="2" t="s">
        <v>4</v>
      </c>
      <c r="F892" s="69" t="s">
        <v>5</v>
      </c>
    </row>
    <row r="893" spans="1:6" ht="15" customHeight="1" x14ac:dyDescent="0.3">
      <c r="A893" s="137" t="s">
        <v>204</v>
      </c>
      <c r="B893" s="149">
        <f>B881+3</f>
        <v>45656</v>
      </c>
      <c r="C893" s="150"/>
      <c r="D893" s="150"/>
      <c r="E893" s="150"/>
      <c r="F893" s="151"/>
    </row>
    <row r="894" spans="1:6" ht="15" customHeight="1" x14ac:dyDescent="0.3">
      <c r="A894" s="138"/>
      <c r="B894" s="152" t="str">
        <f>TEXT(B893,"gggg")</f>
        <v>Pazartesi</v>
      </c>
      <c r="C894" s="1" t="s">
        <v>7</v>
      </c>
      <c r="D894" s="4"/>
      <c r="E894" s="3" t="s">
        <v>103</v>
      </c>
      <c r="F894" s="70" t="s">
        <v>438</v>
      </c>
    </row>
    <row r="895" spans="1:6" x14ac:dyDescent="0.3">
      <c r="A895" s="138"/>
      <c r="B895" s="152"/>
      <c r="C895" s="1" t="s">
        <v>8</v>
      </c>
      <c r="D895" s="4" t="s">
        <v>28</v>
      </c>
      <c r="E895" s="3" t="s">
        <v>455</v>
      </c>
      <c r="F895" s="70" t="s">
        <v>452</v>
      </c>
    </row>
    <row r="896" spans="1:6" x14ac:dyDescent="0.3">
      <c r="A896" s="138"/>
      <c r="B896" s="152"/>
      <c r="C896" s="1" t="s">
        <v>9</v>
      </c>
      <c r="D896" s="4" t="s">
        <v>28</v>
      </c>
      <c r="E896" s="3" t="s">
        <v>456</v>
      </c>
      <c r="F896" s="70" t="s">
        <v>452</v>
      </c>
    </row>
    <row r="897" spans="1:6" x14ac:dyDescent="0.3">
      <c r="A897" s="138"/>
      <c r="B897" s="152"/>
      <c r="C897" s="1" t="s">
        <v>10</v>
      </c>
      <c r="D897" s="4" t="s">
        <v>28</v>
      </c>
      <c r="E897" s="3" t="s">
        <v>457</v>
      </c>
      <c r="F897" s="70" t="s">
        <v>452</v>
      </c>
    </row>
    <row r="898" spans="1:6" ht="15" customHeight="1" x14ac:dyDescent="0.3">
      <c r="A898" s="138"/>
      <c r="B898" s="152"/>
      <c r="C898" s="1" t="s">
        <v>11</v>
      </c>
      <c r="D898" s="134" t="s">
        <v>12</v>
      </c>
      <c r="E898" s="135"/>
      <c r="F898" s="136"/>
    </row>
    <row r="899" spans="1:6" x14ac:dyDescent="0.3">
      <c r="A899" s="138"/>
      <c r="B899" s="152"/>
      <c r="C899" s="1" t="s">
        <v>13</v>
      </c>
      <c r="D899" s="4" t="s">
        <v>23</v>
      </c>
      <c r="E899" s="3" t="s">
        <v>437</v>
      </c>
      <c r="F899" s="70" t="s">
        <v>438</v>
      </c>
    </row>
    <row r="900" spans="1:6" x14ac:dyDescent="0.3">
      <c r="A900" s="138"/>
      <c r="B900" s="152"/>
      <c r="C900" s="1" t="s">
        <v>14</v>
      </c>
      <c r="D900" s="4" t="s">
        <v>23</v>
      </c>
      <c r="E900" s="3" t="s">
        <v>437</v>
      </c>
      <c r="F900" s="70" t="s">
        <v>438</v>
      </c>
    </row>
    <row r="901" spans="1:6" x14ac:dyDescent="0.3">
      <c r="A901" s="138"/>
      <c r="B901" s="152"/>
      <c r="C901" s="1" t="s">
        <v>15</v>
      </c>
      <c r="D901" s="4" t="s">
        <v>23</v>
      </c>
      <c r="E901" s="3" t="s">
        <v>437</v>
      </c>
      <c r="F901" s="70" t="s">
        <v>438</v>
      </c>
    </row>
    <row r="902" spans="1:6" x14ac:dyDescent="0.3">
      <c r="A902" s="138"/>
      <c r="B902" s="152"/>
      <c r="C902" s="1" t="s">
        <v>16</v>
      </c>
      <c r="D902" s="4"/>
      <c r="E902" s="3" t="s">
        <v>37</v>
      </c>
      <c r="F902" s="70"/>
    </row>
    <row r="903" spans="1:6" x14ac:dyDescent="0.3">
      <c r="A903" s="138"/>
      <c r="B903" s="149">
        <f>B893+1</f>
        <v>45657</v>
      </c>
      <c r="C903" s="150"/>
      <c r="D903" s="150"/>
      <c r="E903" s="150"/>
      <c r="F903" s="151"/>
    </row>
    <row r="904" spans="1:6" ht="15" customHeight="1" x14ac:dyDescent="0.3">
      <c r="A904" s="138"/>
      <c r="B904" s="152" t="str">
        <f>TEXT(B903,"gggg")</f>
        <v>Salı</v>
      </c>
      <c r="C904" s="1" t="s">
        <v>7</v>
      </c>
      <c r="D904" s="4"/>
      <c r="E904" s="3" t="s">
        <v>103</v>
      </c>
      <c r="F904" s="70" t="s">
        <v>438</v>
      </c>
    </row>
    <row r="905" spans="1:6" x14ac:dyDescent="0.3">
      <c r="A905" s="138"/>
      <c r="B905" s="152"/>
      <c r="C905" s="1" t="s">
        <v>8</v>
      </c>
      <c r="D905" s="4"/>
      <c r="E905" s="3" t="s">
        <v>458</v>
      </c>
      <c r="F905" s="70" t="s">
        <v>452</v>
      </c>
    </row>
    <row r="906" spans="1:6" x14ac:dyDescent="0.3">
      <c r="A906" s="138"/>
      <c r="B906" s="152"/>
      <c r="C906" s="1" t="s">
        <v>9</v>
      </c>
      <c r="D906" s="4"/>
      <c r="E906" s="3" t="s">
        <v>459</v>
      </c>
      <c r="F906" s="70" t="s">
        <v>452</v>
      </c>
    </row>
    <row r="907" spans="1:6" x14ac:dyDescent="0.3">
      <c r="A907" s="138"/>
      <c r="B907" s="152"/>
      <c r="C907" s="1" t="s">
        <v>10</v>
      </c>
      <c r="D907" s="4"/>
      <c r="E907" s="3" t="s">
        <v>460</v>
      </c>
      <c r="F907" s="70" t="s">
        <v>452</v>
      </c>
    </row>
    <row r="908" spans="1:6" ht="15" customHeight="1" x14ac:dyDescent="0.3">
      <c r="A908" s="138"/>
      <c r="B908" s="152"/>
      <c r="C908" s="1" t="s">
        <v>11</v>
      </c>
      <c r="D908" s="134" t="s">
        <v>12</v>
      </c>
      <c r="E908" s="135"/>
      <c r="F908" s="136"/>
    </row>
    <row r="909" spans="1:6" x14ac:dyDescent="0.3">
      <c r="A909" s="138"/>
      <c r="B909" s="152"/>
      <c r="C909" s="1" t="s">
        <v>13</v>
      </c>
      <c r="D909" s="4" t="s">
        <v>23</v>
      </c>
      <c r="E909" s="3" t="s">
        <v>437</v>
      </c>
      <c r="F909" s="70" t="s">
        <v>438</v>
      </c>
    </row>
    <row r="910" spans="1:6" x14ac:dyDescent="0.3">
      <c r="A910" s="138"/>
      <c r="B910" s="152"/>
      <c r="C910" s="1" t="s">
        <v>14</v>
      </c>
      <c r="D910" s="4" t="s">
        <v>23</v>
      </c>
      <c r="E910" s="3" t="s">
        <v>437</v>
      </c>
      <c r="F910" s="70" t="s">
        <v>438</v>
      </c>
    </row>
    <row r="911" spans="1:6" x14ac:dyDescent="0.3">
      <c r="A911" s="138"/>
      <c r="B911" s="152"/>
      <c r="C911" s="1" t="s">
        <v>15</v>
      </c>
      <c r="D911" s="4" t="s">
        <v>23</v>
      </c>
      <c r="E911" s="3" t="s">
        <v>437</v>
      </c>
      <c r="F911" s="70" t="s">
        <v>438</v>
      </c>
    </row>
    <row r="912" spans="1:6" x14ac:dyDescent="0.3">
      <c r="A912" s="138"/>
      <c r="B912" s="152"/>
      <c r="C912" s="1" t="s">
        <v>16</v>
      </c>
      <c r="D912" s="4"/>
      <c r="E912" s="3" t="s">
        <v>37</v>
      </c>
      <c r="F912" s="70"/>
    </row>
    <row r="913" spans="1:6" x14ac:dyDescent="0.3">
      <c r="A913" s="138"/>
      <c r="B913" s="149">
        <f>B903+1</f>
        <v>45658</v>
      </c>
      <c r="C913" s="150"/>
      <c r="D913" s="150"/>
      <c r="E913" s="150"/>
      <c r="F913" s="151"/>
    </row>
    <row r="914" spans="1:6" ht="15" customHeight="1" x14ac:dyDescent="0.3">
      <c r="A914" s="138"/>
      <c r="B914" s="152" t="str">
        <f>TEXT(B913,"gggg")</f>
        <v>Çarşamba</v>
      </c>
      <c r="C914" s="1" t="s">
        <v>7</v>
      </c>
      <c r="D914" s="98" t="s">
        <v>461</v>
      </c>
      <c r="E914" s="99"/>
      <c r="F914" s="100"/>
    </row>
    <row r="915" spans="1:6" x14ac:dyDescent="0.3">
      <c r="A915" s="138"/>
      <c r="B915" s="152"/>
      <c r="C915" s="1" t="s">
        <v>8</v>
      </c>
      <c r="D915" s="101"/>
      <c r="E915" s="102"/>
      <c r="F915" s="103"/>
    </row>
    <row r="916" spans="1:6" x14ac:dyDescent="0.3">
      <c r="A916" s="138"/>
      <c r="B916" s="152"/>
      <c r="C916" s="1" t="s">
        <v>9</v>
      </c>
      <c r="D916" s="101"/>
      <c r="E916" s="102"/>
      <c r="F916" s="103"/>
    </row>
    <row r="917" spans="1:6" x14ac:dyDescent="0.3">
      <c r="A917" s="138"/>
      <c r="B917" s="152"/>
      <c r="C917" s="1" t="s">
        <v>10</v>
      </c>
      <c r="D917" s="101"/>
      <c r="E917" s="102"/>
      <c r="F917" s="103"/>
    </row>
    <row r="918" spans="1:6" ht="15" customHeight="1" x14ac:dyDescent="0.3">
      <c r="A918" s="138"/>
      <c r="B918" s="152"/>
      <c r="C918" s="1" t="s">
        <v>11</v>
      </c>
      <c r="D918" s="101"/>
      <c r="E918" s="102"/>
      <c r="F918" s="103"/>
    </row>
    <row r="919" spans="1:6" x14ac:dyDescent="0.3">
      <c r="A919" s="138"/>
      <c r="B919" s="152"/>
      <c r="C919" s="1" t="s">
        <v>13</v>
      </c>
      <c r="D919" s="101"/>
      <c r="E919" s="102"/>
      <c r="F919" s="103"/>
    </row>
    <row r="920" spans="1:6" x14ac:dyDescent="0.3">
      <c r="A920" s="138"/>
      <c r="B920" s="152"/>
      <c r="C920" s="1" t="s">
        <v>14</v>
      </c>
      <c r="D920" s="101"/>
      <c r="E920" s="102"/>
      <c r="F920" s="103"/>
    </row>
    <row r="921" spans="1:6" x14ac:dyDescent="0.3">
      <c r="A921" s="138"/>
      <c r="B921" s="152"/>
      <c r="C921" s="1" t="s">
        <v>15</v>
      </c>
      <c r="D921" s="101"/>
      <c r="E921" s="102"/>
      <c r="F921" s="103"/>
    </row>
    <row r="922" spans="1:6" x14ac:dyDescent="0.3">
      <c r="A922" s="138"/>
      <c r="B922" s="152"/>
      <c r="C922" s="1" t="s">
        <v>16</v>
      </c>
      <c r="D922" s="104"/>
      <c r="E922" s="105"/>
      <c r="F922" s="106"/>
    </row>
    <row r="923" spans="1:6" x14ac:dyDescent="0.3">
      <c r="A923" s="138"/>
      <c r="B923" s="149">
        <f>B913+1</f>
        <v>45659</v>
      </c>
      <c r="C923" s="150"/>
      <c r="D923" s="150"/>
      <c r="E923" s="150"/>
      <c r="F923" s="151"/>
    </row>
    <row r="924" spans="1:6" ht="15" customHeight="1" x14ac:dyDescent="0.3">
      <c r="A924" s="138"/>
      <c r="B924" s="152" t="str">
        <f>TEXT(B923,"gggg")</f>
        <v>Perşembe</v>
      </c>
      <c r="C924" s="1" t="s">
        <v>7</v>
      </c>
      <c r="D924" s="4"/>
      <c r="E924" s="3" t="s">
        <v>103</v>
      </c>
      <c r="F924" s="70"/>
    </row>
    <row r="925" spans="1:6" x14ac:dyDescent="0.3">
      <c r="A925" s="138"/>
      <c r="B925" s="152"/>
      <c r="C925" s="1" t="s">
        <v>8</v>
      </c>
      <c r="D925" s="4"/>
      <c r="E925" s="3" t="s">
        <v>462</v>
      </c>
      <c r="F925" s="70" t="s">
        <v>433</v>
      </c>
    </row>
    <row r="926" spans="1:6" x14ac:dyDescent="0.3">
      <c r="A926" s="138"/>
      <c r="B926" s="152"/>
      <c r="C926" s="1" t="s">
        <v>9</v>
      </c>
      <c r="D926" s="4"/>
      <c r="E926" s="3" t="s">
        <v>463</v>
      </c>
      <c r="F926" s="70" t="s">
        <v>433</v>
      </c>
    </row>
    <row r="927" spans="1:6" x14ac:dyDescent="0.3">
      <c r="A927" s="138"/>
      <c r="B927" s="152"/>
      <c r="C927" s="1" t="s">
        <v>10</v>
      </c>
      <c r="D927" s="4"/>
      <c r="E927" s="3" t="s">
        <v>464</v>
      </c>
      <c r="F927" s="70" t="s">
        <v>433</v>
      </c>
    </row>
    <row r="928" spans="1:6" ht="15" customHeight="1" x14ac:dyDescent="0.3">
      <c r="A928" s="138"/>
      <c r="B928" s="152"/>
      <c r="C928" s="1" t="s">
        <v>11</v>
      </c>
      <c r="D928" s="134" t="s">
        <v>12</v>
      </c>
      <c r="E928" s="135"/>
      <c r="F928" s="136"/>
    </row>
    <row r="929" spans="1:6" x14ac:dyDescent="0.3">
      <c r="A929" s="138"/>
      <c r="B929" s="152"/>
      <c r="C929" s="1" t="s">
        <v>13</v>
      </c>
      <c r="D929" s="4" t="s">
        <v>23</v>
      </c>
      <c r="E929" s="3" t="s">
        <v>437</v>
      </c>
      <c r="F929" s="70" t="s">
        <v>438</v>
      </c>
    </row>
    <row r="930" spans="1:6" x14ac:dyDescent="0.3">
      <c r="A930" s="138"/>
      <c r="B930" s="152"/>
      <c r="C930" s="1" t="s">
        <v>14</v>
      </c>
      <c r="D930" s="4" t="s">
        <v>23</v>
      </c>
      <c r="E930" s="3" t="s">
        <v>437</v>
      </c>
      <c r="F930" s="70" t="s">
        <v>438</v>
      </c>
    </row>
    <row r="931" spans="1:6" x14ac:dyDescent="0.3">
      <c r="A931" s="138"/>
      <c r="B931" s="152"/>
      <c r="C931" s="1" t="s">
        <v>15</v>
      </c>
      <c r="D931" s="4" t="s">
        <v>23</v>
      </c>
      <c r="E931" s="3" t="s">
        <v>437</v>
      </c>
      <c r="F931" s="70" t="s">
        <v>438</v>
      </c>
    </row>
    <row r="932" spans="1:6" x14ac:dyDescent="0.3">
      <c r="A932" s="138"/>
      <c r="B932" s="152"/>
      <c r="C932" s="1" t="s">
        <v>16</v>
      </c>
      <c r="D932" s="4"/>
      <c r="E932" s="3" t="s">
        <v>37</v>
      </c>
      <c r="F932" s="70"/>
    </row>
    <row r="933" spans="1:6" x14ac:dyDescent="0.3">
      <c r="A933" s="138"/>
      <c r="B933" s="149">
        <f>B923+1</f>
        <v>45660</v>
      </c>
      <c r="C933" s="150"/>
      <c r="D933" s="150"/>
      <c r="E933" s="150"/>
      <c r="F933" s="151"/>
    </row>
    <row r="934" spans="1:6" ht="15" customHeight="1" x14ac:dyDescent="0.3">
      <c r="A934" s="138"/>
      <c r="B934" s="152" t="str">
        <f>TEXT(B933,"gggg")</f>
        <v>Cuma</v>
      </c>
      <c r="C934" s="1" t="s">
        <v>7</v>
      </c>
      <c r="D934" s="4"/>
      <c r="E934" s="3" t="s">
        <v>465</v>
      </c>
      <c r="F934" s="70" t="s">
        <v>438</v>
      </c>
    </row>
    <row r="935" spans="1:6" x14ac:dyDescent="0.3">
      <c r="A935" s="138"/>
      <c r="B935" s="152"/>
      <c r="C935" s="1" t="s">
        <v>8</v>
      </c>
      <c r="D935" s="4" t="s">
        <v>28</v>
      </c>
      <c r="E935" s="3" t="s">
        <v>466</v>
      </c>
      <c r="F935" s="70" t="s">
        <v>444</v>
      </c>
    </row>
    <row r="936" spans="1:6" x14ac:dyDescent="0.3">
      <c r="A936" s="138"/>
      <c r="B936" s="152"/>
      <c r="C936" s="1" t="s">
        <v>9</v>
      </c>
      <c r="D936" s="4" t="s">
        <v>28</v>
      </c>
      <c r="E936" s="3" t="s">
        <v>467</v>
      </c>
      <c r="F936" s="70" t="s">
        <v>444</v>
      </c>
    </row>
    <row r="937" spans="1:6" x14ac:dyDescent="0.3">
      <c r="A937" s="138"/>
      <c r="B937" s="152"/>
      <c r="C937" s="1" t="s">
        <v>10</v>
      </c>
      <c r="D937" s="4" t="s">
        <v>28</v>
      </c>
      <c r="E937" s="3" t="s">
        <v>468</v>
      </c>
      <c r="F937" s="70" t="s">
        <v>444</v>
      </c>
    </row>
    <row r="938" spans="1:6" ht="15" customHeight="1" x14ac:dyDescent="0.3">
      <c r="A938" s="138"/>
      <c r="B938" s="152"/>
      <c r="C938" s="1" t="s">
        <v>17</v>
      </c>
      <c r="D938" s="134" t="s">
        <v>12</v>
      </c>
      <c r="E938" s="135"/>
      <c r="F938" s="136"/>
    </row>
    <row r="939" spans="1:6" x14ac:dyDescent="0.3">
      <c r="A939" s="138"/>
      <c r="B939" s="152"/>
      <c r="C939" s="1" t="s">
        <v>18</v>
      </c>
      <c r="D939" s="4" t="s">
        <v>23</v>
      </c>
      <c r="E939" s="3" t="s">
        <v>437</v>
      </c>
      <c r="F939" s="70" t="s">
        <v>438</v>
      </c>
    </row>
    <row r="940" spans="1:6" x14ac:dyDescent="0.3">
      <c r="A940" s="138"/>
      <c r="B940" s="152"/>
      <c r="C940" s="1" t="s">
        <v>19</v>
      </c>
      <c r="D940" s="4" t="s">
        <v>23</v>
      </c>
      <c r="E940" s="3" t="s">
        <v>437</v>
      </c>
      <c r="F940" s="70" t="s">
        <v>438</v>
      </c>
    </row>
    <row r="941" spans="1:6" x14ac:dyDescent="0.3">
      <c r="A941" s="138"/>
      <c r="B941" s="152"/>
      <c r="C941" s="1" t="s">
        <v>20</v>
      </c>
      <c r="D941" s="4" t="s">
        <v>23</v>
      </c>
      <c r="E941" s="3" t="s">
        <v>437</v>
      </c>
      <c r="F941" s="70" t="s">
        <v>438</v>
      </c>
    </row>
    <row r="942" spans="1:6" x14ac:dyDescent="0.3">
      <c r="A942" s="139"/>
      <c r="B942" s="152"/>
      <c r="C942" s="1" t="s">
        <v>21</v>
      </c>
      <c r="D942" s="4"/>
      <c r="E942" s="3" t="s">
        <v>37</v>
      </c>
      <c r="F942" s="70"/>
    </row>
    <row r="943" spans="1:6" x14ac:dyDescent="0.3">
      <c r="A943" s="52"/>
      <c r="B943"/>
      <c r="C943"/>
      <c r="D943" s="39"/>
      <c r="E943"/>
      <c r="F943" s="71"/>
    </row>
    <row r="944" spans="1:6" x14ac:dyDescent="0.3">
      <c r="A944" s="51" t="s">
        <v>0</v>
      </c>
      <c r="B944" s="1" t="s">
        <v>1</v>
      </c>
      <c r="C944" s="2" t="s">
        <v>2</v>
      </c>
      <c r="D944" s="2" t="s">
        <v>3</v>
      </c>
      <c r="E944" s="2" t="s">
        <v>4</v>
      </c>
      <c r="F944" s="69" t="s">
        <v>5</v>
      </c>
    </row>
    <row r="945" spans="1:6" ht="15" customHeight="1" x14ac:dyDescent="0.3">
      <c r="A945" s="137" t="s">
        <v>205</v>
      </c>
      <c r="B945" s="149">
        <f>B933+3</f>
        <v>45663</v>
      </c>
      <c r="C945" s="150"/>
      <c r="D945" s="150"/>
      <c r="E945" s="150"/>
      <c r="F945" s="151"/>
    </row>
    <row r="946" spans="1:6" ht="15" customHeight="1" x14ac:dyDescent="0.3">
      <c r="A946" s="138"/>
      <c r="B946" s="152" t="str">
        <f>TEXT(B945,"gggg")</f>
        <v>Pazartesi</v>
      </c>
      <c r="C946" s="1" t="s">
        <v>7</v>
      </c>
      <c r="D946" s="4"/>
      <c r="E946" s="3" t="s">
        <v>103</v>
      </c>
      <c r="F946" s="70" t="s">
        <v>438</v>
      </c>
    </row>
    <row r="947" spans="1:6" x14ac:dyDescent="0.3">
      <c r="A947" s="138"/>
      <c r="B947" s="152"/>
      <c r="C947" s="1" t="s">
        <v>8</v>
      </c>
      <c r="D947" s="4" t="s">
        <v>28</v>
      </c>
      <c r="E947" s="3" t="s">
        <v>469</v>
      </c>
      <c r="F947" s="70" t="s">
        <v>452</v>
      </c>
    </row>
    <row r="948" spans="1:6" x14ac:dyDescent="0.3">
      <c r="A948" s="138"/>
      <c r="B948" s="152"/>
      <c r="C948" s="1" t="s">
        <v>9</v>
      </c>
      <c r="D948" s="4" t="s">
        <v>28</v>
      </c>
      <c r="E948" s="3" t="s">
        <v>470</v>
      </c>
      <c r="F948" s="70" t="s">
        <v>452</v>
      </c>
    </row>
    <row r="949" spans="1:6" x14ac:dyDescent="0.3">
      <c r="A949" s="138"/>
      <c r="B949" s="152"/>
      <c r="C949" s="1" t="s">
        <v>10</v>
      </c>
      <c r="D949" s="4" t="s">
        <v>28</v>
      </c>
      <c r="E949" s="3" t="s">
        <v>471</v>
      </c>
      <c r="F949" s="70" t="s">
        <v>452</v>
      </c>
    </row>
    <row r="950" spans="1:6" ht="15" customHeight="1" x14ac:dyDescent="0.3">
      <c r="A950" s="138"/>
      <c r="B950" s="152"/>
      <c r="C950" s="1" t="s">
        <v>11</v>
      </c>
      <c r="D950" s="134" t="s">
        <v>12</v>
      </c>
      <c r="E950" s="135"/>
      <c r="F950" s="136"/>
    </row>
    <row r="951" spans="1:6" x14ac:dyDescent="0.3">
      <c r="A951" s="138"/>
      <c r="B951" s="152"/>
      <c r="C951" s="1" t="s">
        <v>13</v>
      </c>
      <c r="D951" s="4" t="s">
        <v>23</v>
      </c>
      <c r="E951" s="3" t="s">
        <v>68</v>
      </c>
      <c r="F951" s="70" t="s">
        <v>438</v>
      </c>
    </row>
    <row r="952" spans="1:6" x14ac:dyDescent="0.3">
      <c r="A952" s="138"/>
      <c r="B952" s="152"/>
      <c r="C952" s="1" t="s">
        <v>14</v>
      </c>
      <c r="D952" s="4" t="s">
        <v>23</v>
      </c>
      <c r="E952" s="3" t="s">
        <v>68</v>
      </c>
      <c r="F952" s="70" t="s">
        <v>438</v>
      </c>
    </row>
    <row r="953" spans="1:6" x14ac:dyDescent="0.3">
      <c r="A953" s="138"/>
      <c r="B953" s="152"/>
      <c r="C953" s="1" t="s">
        <v>15</v>
      </c>
      <c r="D953" s="4" t="s">
        <v>23</v>
      </c>
      <c r="E953" s="3" t="s">
        <v>68</v>
      </c>
      <c r="F953" s="70" t="s">
        <v>438</v>
      </c>
    </row>
    <row r="954" spans="1:6" x14ac:dyDescent="0.3">
      <c r="A954" s="138"/>
      <c r="B954" s="152"/>
      <c r="C954" s="1" t="s">
        <v>16</v>
      </c>
      <c r="D954" s="4"/>
      <c r="E954" s="3" t="s">
        <v>37</v>
      </c>
      <c r="F954" s="70"/>
    </row>
    <row r="955" spans="1:6" x14ac:dyDescent="0.3">
      <c r="A955" s="138"/>
      <c r="B955" s="149">
        <f>B945+1</f>
        <v>45664</v>
      </c>
      <c r="C955" s="150"/>
      <c r="D955" s="150"/>
      <c r="E955" s="150"/>
      <c r="F955" s="151"/>
    </row>
    <row r="956" spans="1:6" ht="15" customHeight="1" x14ac:dyDescent="0.3">
      <c r="A956" s="138"/>
      <c r="B956" s="152" t="str">
        <f>TEXT(B955,"gggg")</f>
        <v>Salı</v>
      </c>
      <c r="C956" s="1" t="s">
        <v>7</v>
      </c>
      <c r="D956" s="4"/>
      <c r="E956" s="3" t="s">
        <v>103</v>
      </c>
      <c r="F956" s="70" t="s">
        <v>438</v>
      </c>
    </row>
    <row r="957" spans="1:6" x14ac:dyDescent="0.3">
      <c r="A957" s="138"/>
      <c r="B957" s="152"/>
      <c r="C957" s="1" t="s">
        <v>8</v>
      </c>
      <c r="D957" s="4"/>
      <c r="E957" s="3" t="s">
        <v>472</v>
      </c>
      <c r="F957" s="70" t="s">
        <v>433</v>
      </c>
    </row>
    <row r="958" spans="1:6" x14ac:dyDescent="0.3">
      <c r="A958" s="138"/>
      <c r="B958" s="152"/>
      <c r="C958" s="1" t="s">
        <v>9</v>
      </c>
      <c r="D958" s="4"/>
      <c r="E958" s="3" t="s">
        <v>473</v>
      </c>
      <c r="F958" s="70" t="s">
        <v>433</v>
      </c>
    </row>
    <row r="959" spans="1:6" x14ac:dyDescent="0.3">
      <c r="A959" s="138"/>
      <c r="B959" s="152"/>
      <c r="C959" s="1" t="s">
        <v>10</v>
      </c>
      <c r="D959" s="4"/>
      <c r="E959" s="3" t="s">
        <v>474</v>
      </c>
      <c r="F959" s="70" t="s">
        <v>433</v>
      </c>
    </row>
    <row r="960" spans="1:6" ht="15" customHeight="1" x14ac:dyDescent="0.3">
      <c r="A960" s="138"/>
      <c r="B960" s="152"/>
      <c r="C960" s="1" t="s">
        <v>11</v>
      </c>
      <c r="D960" s="134" t="s">
        <v>12</v>
      </c>
      <c r="E960" s="135"/>
      <c r="F960" s="136"/>
    </row>
    <row r="961" spans="1:6" x14ac:dyDescent="0.3">
      <c r="A961" s="138"/>
      <c r="B961" s="152"/>
      <c r="C961" s="1" t="s">
        <v>13</v>
      </c>
      <c r="D961" s="4" t="s">
        <v>23</v>
      </c>
      <c r="E961" s="3" t="s">
        <v>437</v>
      </c>
      <c r="F961" s="70" t="s">
        <v>438</v>
      </c>
    </row>
    <row r="962" spans="1:6" x14ac:dyDescent="0.3">
      <c r="A962" s="138"/>
      <c r="B962" s="152"/>
      <c r="C962" s="1" t="s">
        <v>14</v>
      </c>
      <c r="D962" s="4" t="s">
        <v>23</v>
      </c>
      <c r="E962" s="3" t="s">
        <v>437</v>
      </c>
      <c r="F962" s="70" t="s">
        <v>438</v>
      </c>
    </row>
    <row r="963" spans="1:6" x14ac:dyDescent="0.3">
      <c r="A963" s="138"/>
      <c r="B963" s="152"/>
      <c r="C963" s="1" t="s">
        <v>15</v>
      </c>
      <c r="D963" s="4" t="s">
        <v>23</v>
      </c>
      <c r="E963" s="3" t="s">
        <v>437</v>
      </c>
      <c r="F963" s="70" t="s">
        <v>438</v>
      </c>
    </row>
    <row r="964" spans="1:6" x14ac:dyDescent="0.3">
      <c r="A964" s="138"/>
      <c r="B964" s="152"/>
      <c r="C964" s="1" t="s">
        <v>16</v>
      </c>
      <c r="D964" s="4"/>
      <c r="E964" s="3" t="s">
        <v>37</v>
      </c>
      <c r="F964" s="70"/>
    </row>
    <row r="965" spans="1:6" x14ac:dyDescent="0.3">
      <c r="A965" s="138"/>
      <c r="B965" s="149">
        <f>B955+1</f>
        <v>45665</v>
      </c>
      <c r="C965" s="150"/>
      <c r="D965" s="150"/>
      <c r="E965" s="150"/>
      <c r="F965" s="151"/>
    </row>
    <row r="966" spans="1:6" ht="15" customHeight="1" x14ac:dyDescent="0.3">
      <c r="A966" s="138"/>
      <c r="B966" s="152" t="str">
        <f>TEXT(B965,"gggg")</f>
        <v>Çarşamba</v>
      </c>
      <c r="C966" s="1" t="s">
        <v>7</v>
      </c>
      <c r="D966" s="4"/>
      <c r="E966" s="3" t="s">
        <v>103</v>
      </c>
      <c r="F966" s="70" t="s">
        <v>438</v>
      </c>
    </row>
    <row r="967" spans="1:6" x14ac:dyDescent="0.3">
      <c r="A967" s="138"/>
      <c r="B967" s="152"/>
      <c r="C967" s="1" t="s">
        <v>8</v>
      </c>
      <c r="D967" s="4" t="s">
        <v>28</v>
      </c>
      <c r="E967" s="3" t="s">
        <v>475</v>
      </c>
      <c r="F967" s="70" t="s">
        <v>476</v>
      </c>
    </row>
    <row r="968" spans="1:6" x14ac:dyDescent="0.3">
      <c r="A968" s="138"/>
      <c r="B968" s="152"/>
      <c r="C968" s="1" t="s">
        <v>9</v>
      </c>
      <c r="D968" s="4" t="s">
        <v>28</v>
      </c>
      <c r="E968" s="3" t="s">
        <v>477</v>
      </c>
      <c r="F968" s="70" t="s">
        <v>476</v>
      </c>
    </row>
    <row r="969" spans="1:6" x14ac:dyDescent="0.3">
      <c r="A969" s="138"/>
      <c r="B969" s="152"/>
      <c r="C969" s="1" t="s">
        <v>10</v>
      </c>
      <c r="D969" s="4" t="s">
        <v>28</v>
      </c>
      <c r="E969" s="3" t="s">
        <v>478</v>
      </c>
      <c r="F969" s="70" t="s">
        <v>476</v>
      </c>
    </row>
    <row r="970" spans="1:6" ht="15" customHeight="1" x14ac:dyDescent="0.3">
      <c r="A970" s="138"/>
      <c r="B970" s="152"/>
      <c r="C970" s="1" t="s">
        <v>11</v>
      </c>
      <c r="D970" s="134" t="s">
        <v>12</v>
      </c>
      <c r="E970" s="135"/>
      <c r="F970" s="136"/>
    </row>
    <row r="971" spans="1:6" x14ac:dyDescent="0.3">
      <c r="A971" s="138"/>
      <c r="B971" s="152"/>
      <c r="C971" s="1" t="s">
        <v>13</v>
      </c>
      <c r="D971" s="4"/>
      <c r="E971" s="3" t="s">
        <v>51</v>
      </c>
      <c r="F971" s="70"/>
    </row>
    <row r="972" spans="1:6" x14ac:dyDescent="0.3">
      <c r="A972" s="138"/>
      <c r="B972" s="152"/>
      <c r="C972" s="1" t="s">
        <v>14</v>
      </c>
      <c r="D972" s="4"/>
      <c r="E972" s="3" t="s">
        <v>51</v>
      </c>
      <c r="F972" s="70"/>
    </row>
    <row r="973" spans="1:6" x14ac:dyDescent="0.3">
      <c r="A973" s="138"/>
      <c r="B973" s="152"/>
      <c r="C973" s="1" t="s">
        <v>15</v>
      </c>
      <c r="D973" s="4"/>
      <c r="E973" s="3" t="s">
        <v>37</v>
      </c>
      <c r="F973" s="70"/>
    </row>
    <row r="974" spans="1:6" x14ac:dyDescent="0.3">
      <c r="A974" s="138"/>
      <c r="B974" s="152"/>
      <c r="C974" s="1" t="s">
        <v>16</v>
      </c>
      <c r="D974" s="4"/>
      <c r="E974" s="3" t="s">
        <v>37</v>
      </c>
      <c r="F974" s="70"/>
    </row>
    <row r="975" spans="1:6" x14ac:dyDescent="0.3">
      <c r="A975" s="138"/>
      <c r="B975" s="149">
        <f>B965+1</f>
        <v>45666</v>
      </c>
      <c r="C975" s="150"/>
      <c r="D975" s="150"/>
      <c r="E975" s="150"/>
      <c r="F975" s="151"/>
    </row>
    <row r="976" spans="1:6" ht="15" customHeight="1" x14ac:dyDescent="0.3">
      <c r="A976" s="138"/>
      <c r="B976" s="152" t="str">
        <f>TEXT(B975,"gggg")</f>
        <v>Perşembe</v>
      </c>
      <c r="C976" s="1" t="s">
        <v>7</v>
      </c>
      <c r="D976" s="4"/>
      <c r="E976" s="3" t="s">
        <v>103</v>
      </c>
      <c r="F976" s="70"/>
    </row>
    <row r="977" spans="1:6" x14ac:dyDescent="0.3">
      <c r="A977" s="138"/>
      <c r="B977" s="152"/>
      <c r="C977" s="1" t="s">
        <v>8</v>
      </c>
      <c r="D977" s="4" t="s">
        <v>23</v>
      </c>
      <c r="E977" s="3" t="s">
        <v>479</v>
      </c>
      <c r="F977" s="70" t="s">
        <v>440</v>
      </c>
    </row>
    <row r="978" spans="1:6" x14ac:dyDescent="0.3">
      <c r="A978" s="138"/>
      <c r="B978" s="152"/>
      <c r="C978" s="1" t="s">
        <v>9</v>
      </c>
      <c r="D978" s="4" t="s">
        <v>23</v>
      </c>
      <c r="E978" s="3" t="s">
        <v>480</v>
      </c>
      <c r="F978" s="70" t="s">
        <v>440</v>
      </c>
    </row>
    <row r="979" spans="1:6" x14ac:dyDescent="0.3">
      <c r="A979" s="138"/>
      <c r="B979" s="152"/>
      <c r="C979" s="1" t="s">
        <v>10</v>
      </c>
      <c r="D979" s="4" t="s">
        <v>23</v>
      </c>
      <c r="E979" s="3" t="s">
        <v>481</v>
      </c>
      <c r="F979" s="70" t="s">
        <v>440</v>
      </c>
    </row>
    <row r="980" spans="1:6" ht="15" customHeight="1" x14ac:dyDescent="0.3">
      <c r="A980" s="138"/>
      <c r="B980" s="152"/>
      <c r="C980" s="1" t="s">
        <v>11</v>
      </c>
      <c r="D980" s="134" t="s">
        <v>12</v>
      </c>
      <c r="E980" s="135"/>
      <c r="F980" s="136"/>
    </row>
    <row r="981" spans="1:6" x14ac:dyDescent="0.3">
      <c r="A981" s="138"/>
      <c r="B981" s="152"/>
      <c r="C981" s="1" t="s">
        <v>13</v>
      </c>
      <c r="D981" s="4" t="s">
        <v>23</v>
      </c>
      <c r="E981" s="3" t="s">
        <v>68</v>
      </c>
      <c r="F981" s="70" t="s">
        <v>438</v>
      </c>
    </row>
    <row r="982" spans="1:6" x14ac:dyDescent="0.3">
      <c r="A982" s="138"/>
      <c r="B982" s="152"/>
      <c r="C982" s="1" t="s">
        <v>14</v>
      </c>
      <c r="D982" s="4" t="s">
        <v>23</v>
      </c>
      <c r="E982" s="3" t="s">
        <v>68</v>
      </c>
      <c r="F982" s="70" t="s">
        <v>438</v>
      </c>
    </row>
    <row r="983" spans="1:6" x14ac:dyDescent="0.3">
      <c r="A983" s="138"/>
      <c r="B983" s="152"/>
      <c r="C983" s="1" t="s">
        <v>15</v>
      </c>
      <c r="D983" s="4" t="s">
        <v>23</v>
      </c>
      <c r="E983" s="3" t="s">
        <v>68</v>
      </c>
      <c r="F983" s="70" t="s">
        <v>438</v>
      </c>
    </row>
    <row r="984" spans="1:6" x14ac:dyDescent="0.3">
      <c r="A984" s="138"/>
      <c r="B984" s="152"/>
      <c r="C984" s="1" t="s">
        <v>16</v>
      </c>
      <c r="D984" s="4" t="s">
        <v>23</v>
      </c>
      <c r="E984" s="3" t="s">
        <v>68</v>
      </c>
      <c r="F984" s="70" t="s">
        <v>438</v>
      </c>
    </row>
    <row r="985" spans="1:6" x14ac:dyDescent="0.3">
      <c r="A985" s="138"/>
      <c r="B985" s="149">
        <f>B975+1</f>
        <v>45667</v>
      </c>
      <c r="C985" s="150"/>
      <c r="D985" s="150"/>
      <c r="E985" s="150"/>
      <c r="F985" s="151"/>
    </row>
    <row r="986" spans="1:6" ht="15" customHeight="1" x14ac:dyDescent="0.3">
      <c r="A986" s="138"/>
      <c r="B986" s="152" t="str">
        <f>TEXT(B985,"gggg")</f>
        <v>Cuma</v>
      </c>
      <c r="C986" s="1" t="s">
        <v>7</v>
      </c>
      <c r="D986" s="4"/>
      <c r="E986" s="3" t="s">
        <v>450</v>
      </c>
      <c r="F986" s="146" t="s">
        <v>482</v>
      </c>
    </row>
    <row r="987" spans="1:6" x14ac:dyDescent="0.3">
      <c r="A987" s="138"/>
      <c r="B987" s="152"/>
      <c r="C987" s="1" t="s">
        <v>8</v>
      </c>
      <c r="D987" s="4"/>
      <c r="E987" s="3" t="s">
        <v>483</v>
      </c>
      <c r="F987" s="147"/>
    </row>
    <row r="988" spans="1:6" x14ac:dyDescent="0.3">
      <c r="A988" s="138"/>
      <c r="B988" s="152"/>
      <c r="C988" s="1" t="s">
        <v>9</v>
      </c>
      <c r="D988" s="4"/>
      <c r="E988" s="3" t="s">
        <v>483</v>
      </c>
      <c r="F988" s="147"/>
    </row>
    <row r="989" spans="1:6" x14ac:dyDescent="0.3">
      <c r="A989" s="138"/>
      <c r="B989" s="152"/>
      <c r="C989" s="1" t="s">
        <v>10</v>
      </c>
      <c r="D989" s="4"/>
      <c r="E989" s="3" t="s">
        <v>483</v>
      </c>
      <c r="F989" s="148"/>
    </row>
    <row r="990" spans="1:6" ht="15" customHeight="1" x14ac:dyDescent="0.3">
      <c r="A990" s="138"/>
      <c r="B990" s="152"/>
      <c r="C990" s="1" t="s">
        <v>17</v>
      </c>
      <c r="D990" s="134" t="s">
        <v>12</v>
      </c>
      <c r="E990" s="135"/>
      <c r="F990" s="136"/>
    </row>
    <row r="991" spans="1:6" x14ac:dyDescent="0.3">
      <c r="A991" s="138"/>
      <c r="B991" s="152"/>
      <c r="C991" s="1" t="s">
        <v>18</v>
      </c>
      <c r="D991" s="4"/>
      <c r="E991" s="3" t="s">
        <v>483</v>
      </c>
      <c r="F991" s="146" t="s">
        <v>482</v>
      </c>
    </row>
    <row r="992" spans="1:6" x14ac:dyDescent="0.3">
      <c r="A992" s="138"/>
      <c r="B992" s="152"/>
      <c r="C992" s="1" t="s">
        <v>19</v>
      </c>
      <c r="D992" s="4"/>
      <c r="E992" s="3" t="s">
        <v>483</v>
      </c>
      <c r="F992" s="147"/>
    </row>
    <row r="993" spans="1:6" x14ac:dyDescent="0.3">
      <c r="A993" s="138"/>
      <c r="B993" s="152"/>
      <c r="C993" s="1" t="s">
        <v>20</v>
      </c>
      <c r="D993" s="4"/>
      <c r="E993" s="3" t="s">
        <v>483</v>
      </c>
      <c r="F993" s="147"/>
    </row>
    <row r="994" spans="1:6" x14ac:dyDescent="0.3">
      <c r="A994" s="139"/>
      <c r="B994" s="152"/>
      <c r="C994" s="1" t="s">
        <v>21</v>
      </c>
      <c r="D994" s="4"/>
      <c r="E994" s="3" t="s">
        <v>483</v>
      </c>
      <c r="F994" s="148"/>
    </row>
    <row r="995" spans="1:6" x14ac:dyDescent="0.3">
      <c r="A995" s="52"/>
      <c r="F995" s="67"/>
    </row>
    <row r="996" spans="1:6" customFormat="1" ht="50.25" customHeight="1" x14ac:dyDescent="0.3">
      <c r="A996" s="95" t="s">
        <v>485</v>
      </c>
      <c r="B996" s="96"/>
      <c r="C996" s="96"/>
      <c r="D996" s="96"/>
      <c r="E996" s="96"/>
      <c r="F996" s="97"/>
    </row>
    <row r="997" spans="1:6" x14ac:dyDescent="0.3">
      <c r="A997" s="51" t="s">
        <v>0</v>
      </c>
      <c r="B997" s="6" t="s">
        <v>1</v>
      </c>
      <c r="C997" s="7" t="s">
        <v>2</v>
      </c>
      <c r="D997" s="7" t="s">
        <v>3</v>
      </c>
      <c r="E997" s="7" t="s">
        <v>4</v>
      </c>
      <c r="F997" s="68" t="s">
        <v>5</v>
      </c>
    </row>
    <row r="998" spans="1:6" ht="15" customHeight="1" x14ac:dyDescent="0.3">
      <c r="A998" s="137" t="s">
        <v>206</v>
      </c>
      <c r="B998" s="153">
        <v>45670</v>
      </c>
      <c r="C998" s="154"/>
      <c r="D998" s="154"/>
      <c r="E998" s="154"/>
      <c r="F998" s="155"/>
    </row>
    <row r="999" spans="1:6" ht="15" customHeight="1" x14ac:dyDescent="0.3">
      <c r="A999" s="138"/>
      <c r="B999" s="152" t="s">
        <v>183</v>
      </c>
      <c r="C999" s="6" t="s">
        <v>7</v>
      </c>
      <c r="D999" s="113" t="s">
        <v>486</v>
      </c>
      <c r="E999" s="114"/>
      <c r="F999" s="115"/>
    </row>
    <row r="1000" spans="1:6" x14ac:dyDescent="0.3">
      <c r="A1000" s="138"/>
      <c r="B1000" s="152"/>
      <c r="C1000" s="6" t="s">
        <v>8</v>
      </c>
      <c r="D1000" s="116"/>
      <c r="E1000" s="117"/>
      <c r="F1000" s="118"/>
    </row>
    <row r="1001" spans="1:6" x14ac:dyDescent="0.3">
      <c r="A1001" s="138"/>
      <c r="B1001" s="152"/>
      <c r="C1001" s="6" t="s">
        <v>9</v>
      </c>
      <c r="D1001" s="116"/>
      <c r="E1001" s="117"/>
      <c r="F1001" s="118"/>
    </row>
    <row r="1002" spans="1:6" x14ac:dyDescent="0.3">
      <c r="A1002" s="138"/>
      <c r="B1002" s="152"/>
      <c r="C1002" s="6" t="s">
        <v>10</v>
      </c>
      <c r="D1002" s="116"/>
      <c r="E1002" s="117"/>
      <c r="F1002" s="118"/>
    </row>
    <row r="1003" spans="1:6" ht="15" customHeight="1" x14ac:dyDescent="0.3">
      <c r="A1003" s="138"/>
      <c r="B1003" s="152"/>
      <c r="C1003" s="6" t="s">
        <v>11</v>
      </c>
      <c r="D1003" s="116"/>
      <c r="E1003" s="117"/>
      <c r="F1003" s="118"/>
    </row>
    <row r="1004" spans="1:6" x14ac:dyDescent="0.3">
      <c r="A1004" s="138"/>
      <c r="B1004" s="152"/>
      <c r="C1004" s="6" t="s">
        <v>13</v>
      </c>
      <c r="D1004" s="116"/>
      <c r="E1004" s="117"/>
      <c r="F1004" s="118"/>
    </row>
    <row r="1005" spans="1:6" x14ac:dyDescent="0.3">
      <c r="A1005" s="138"/>
      <c r="B1005" s="152"/>
      <c r="C1005" s="6" t="s">
        <v>14</v>
      </c>
      <c r="D1005" s="116"/>
      <c r="E1005" s="117"/>
      <c r="F1005" s="118"/>
    </row>
    <row r="1006" spans="1:6" x14ac:dyDescent="0.3">
      <c r="A1006" s="138"/>
      <c r="B1006" s="152"/>
      <c r="C1006" s="6" t="s">
        <v>15</v>
      </c>
      <c r="D1006" s="116"/>
      <c r="E1006" s="117"/>
      <c r="F1006" s="118"/>
    </row>
    <row r="1007" spans="1:6" x14ac:dyDescent="0.3">
      <c r="A1007" s="138"/>
      <c r="B1007" s="152"/>
      <c r="C1007" s="6" t="s">
        <v>16</v>
      </c>
      <c r="D1007" s="119"/>
      <c r="E1007" s="120"/>
      <c r="F1007" s="121"/>
    </row>
    <row r="1008" spans="1:6" x14ac:dyDescent="0.3">
      <c r="A1008" s="138"/>
      <c r="B1008" s="153">
        <v>45671</v>
      </c>
      <c r="C1008" s="154"/>
      <c r="D1008" s="154"/>
      <c r="E1008" s="154"/>
      <c r="F1008" s="155"/>
    </row>
    <row r="1009" spans="1:6" ht="15" customHeight="1" x14ac:dyDescent="0.3">
      <c r="A1009" s="138"/>
      <c r="B1009" s="152" t="s">
        <v>184</v>
      </c>
      <c r="C1009" s="6" t="s">
        <v>7</v>
      </c>
      <c r="D1009" s="113" t="s">
        <v>486</v>
      </c>
      <c r="E1009" s="114"/>
      <c r="F1009" s="115"/>
    </row>
    <row r="1010" spans="1:6" x14ac:dyDescent="0.3">
      <c r="A1010" s="138"/>
      <c r="B1010" s="152"/>
      <c r="C1010" s="6" t="s">
        <v>8</v>
      </c>
      <c r="D1010" s="116"/>
      <c r="E1010" s="117"/>
      <c r="F1010" s="118"/>
    </row>
    <row r="1011" spans="1:6" x14ac:dyDescent="0.3">
      <c r="A1011" s="138"/>
      <c r="B1011" s="152"/>
      <c r="C1011" s="6" t="s">
        <v>9</v>
      </c>
      <c r="D1011" s="116"/>
      <c r="E1011" s="117"/>
      <c r="F1011" s="118"/>
    </row>
    <row r="1012" spans="1:6" x14ac:dyDescent="0.3">
      <c r="A1012" s="138"/>
      <c r="B1012" s="152"/>
      <c r="C1012" s="6" t="s">
        <v>10</v>
      </c>
      <c r="D1012" s="116"/>
      <c r="E1012" s="117"/>
      <c r="F1012" s="118"/>
    </row>
    <row r="1013" spans="1:6" ht="15" customHeight="1" x14ac:dyDescent="0.3">
      <c r="A1013" s="138"/>
      <c r="B1013" s="152"/>
      <c r="C1013" s="6" t="s">
        <v>11</v>
      </c>
      <c r="D1013" s="116"/>
      <c r="E1013" s="117"/>
      <c r="F1013" s="118"/>
    </row>
    <row r="1014" spans="1:6" x14ac:dyDescent="0.3">
      <c r="A1014" s="138"/>
      <c r="B1014" s="152"/>
      <c r="C1014" s="6" t="s">
        <v>13</v>
      </c>
      <c r="D1014" s="116"/>
      <c r="E1014" s="117"/>
      <c r="F1014" s="118"/>
    </row>
    <row r="1015" spans="1:6" x14ac:dyDescent="0.3">
      <c r="A1015" s="138"/>
      <c r="B1015" s="152"/>
      <c r="C1015" s="6" t="s">
        <v>14</v>
      </c>
      <c r="D1015" s="116"/>
      <c r="E1015" s="117"/>
      <c r="F1015" s="118"/>
    </row>
    <row r="1016" spans="1:6" x14ac:dyDescent="0.3">
      <c r="A1016" s="138"/>
      <c r="B1016" s="152"/>
      <c r="C1016" s="6" t="s">
        <v>15</v>
      </c>
      <c r="D1016" s="116"/>
      <c r="E1016" s="117"/>
      <c r="F1016" s="118"/>
    </row>
    <row r="1017" spans="1:6" x14ac:dyDescent="0.3">
      <c r="A1017" s="138"/>
      <c r="B1017" s="152"/>
      <c r="C1017" s="6" t="s">
        <v>16</v>
      </c>
      <c r="D1017" s="119"/>
      <c r="E1017" s="120"/>
      <c r="F1017" s="121"/>
    </row>
    <row r="1018" spans="1:6" x14ac:dyDescent="0.3">
      <c r="A1018" s="138"/>
      <c r="B1018" s="153">
        <v>45672</v>
      </c>
      <c r="C1018" s="154"/>
      <c r="D1018" s="154"/>
      <c r="E1018" s="154"/>
      <c r="F1018" s="155"/>
    </row>
    <row r="1019" spans="1:6" ht="15" customHeight="1" x14ac:dyDescent="0.3">
      <c r="A1019" s="138"/>
      <c r="B1019" s="152" t="s">
        <v>185</v>
      </c>
      <c r="C1019" s="6" t="s">
        <v>7</v>
      </c>
      <c r="D1019" s="113" t="s">
        <v>486</v>
      </c>
      <c r="E1019" s="114"/>
      <c r="F1019" s="115"/>
    </row>
    <row r="1020" spans="1:6" x14ac:dyDescent="0.3">
      <c r="A1020" s="138"/>
      <c r="B1020" s="152"/>
      <c r="C1020" s="6" t="s">
        <v>8</v>
      </c>
      <c r="D1020" s="116"/>
      <c r="E1020" s="117"/>
      <c r="F1020" s="118"/>
    </row>
    <row r="1021" spans="1:6" x14ac:dyDescent="0.3">
      <c r="A1021" s="138"/>
      <c r="B1021" s="152"/>
      <c r="C1021" s="6" t="s">
        <v>9</v>
      </c>
      <c r="D1021" s="116"/>
      <c r="E1021" s="117"/>
      <c r="F1021" s="118"/>
    </row>
    <row r="1022" spans="1:6" x14ac:dyDescent="0.3">
      <c r="A1022" s="138"/>
      <c r="B1022" s="152"/>
      <c r="C1022" s="6" t="s">
        <v>10</v>
      </c>
      <c r="D1022" s="116"/>
      <c r="E1022" s="117"/>
      <c r="F1022" s="118"/>
    </row>
    <row r="1023" spans="1:6" ht="15" customHeight="1" x14ac:dyDescent="0.3">
      <c r="A1023" s="138"/>
      <c r="B1023" s="152"/>
      <c r="C1023" s="6" t="s">
        <v>11</v>
      </c>
      <c r="D1023" s="116"/>
      <c r="E1023" s="117"/>
      <c r="F1023" s="118"/>
    </row>
    <row r="1024" spans="1:6" x14ac:dyDescent="0.3">
      <c r="A1024" s="138"/>
      <c r="B1024" s="152"/>
      <c r="C1024" s="6" t="s">
        <v>13</v>
      </c>
      <c r="D1024" s="116"/>
      <c r="E1024" s="117"/>
      <c r="F1024" s="118"/>
    </row>
    <row r="1025" spans="1:6" x14ac:dyDescent="0.3">
      <c r="A1025" s="138"/>
      <c r="B1025" s="152"/>
      <c r="C1025" s="6" t="s">
        <v>14</v>
      </c>
      <c r="D1025" s="116"/>
      <c r="E1025" s="117"/>
      <c r="F1025" s="118"/>
    </row>
    <row r="1026" spans="1:6" x14ac:dyDescent="0.3">
      <c r="A1026" s="138"/>
      <c r="B1026" s="152"/>
      <c r="C1026" s="6" t="s">
        <v>15</v>
      </c>
      <c r="D1026" s="116"/>
      <c r="E1026" s="117"/>
      <c r="F1026" s="118"/>
    </row>
    <row r="1027" spans="1:6" x14ac:dyDescent="0.3">
      <c r="A1027" s="138"/>
      <c r="B1027" s="152"/>
      <c r="C1027" s="6" t="s">
        <v>16</v>
      </c>
      <c r="D1027" s="119"/>
      <c r="E1027" s="120"/>
      <c r="F1027" s="121"/>
    </row>
    <row r="1028" spans="1:6" x14ac:dyDescent="0.3">
      <c r="A1028" s="138"/>
      <c r="B1028" s="153">
        <v>45673</v>
      </c>
      <c r="C1028" s="154"/>
      <c r="D1028" s="154"/>
      <c r="E1028" s="154"/>
      <c r="F1028" s="155"/>
    </row>
    <row r="1029" spans="1:6" ht="15" customHeight="1" x14ac:dyDescent="0.3">
      <c r="A1029" s="138"/>
      <c r="B1029" s="152" t="s">
        <v>186</v>
      </c>
      <c r="C1029" s="6" t="s">
        <v>7</v>
      </c>
      <c r="D1029" s="113" t="s">
        <v>486</v>
      </c>
      <c r="E1029" s="114"/>
      <c r="F1029" s="115"/>
    </row>
    <row r="1030" spans="1:6" x14ac:dyDescent="0.3">
      <c r="A1030" s="138"/>
      <c r="B1030" s="152"/>
      <c r="C1030" s="6" t="s">
        <v>8</v>
      </c>
      <c r="D1030" s="116"/>
      <c r="E1030" s="117"/>
      <c r="F1030" s="118"/>
    </row>
    <row r="1031" spans="1:6" x14ac:dyDescent="0.3">
      <c r="A1031" s="138"/>
      <c r="B1031" s="152"/>
      <c r="C1031" s="6" t="s">
        <v>9</v>
      </c>
      <c r="D1031" s="116"/>
      <c r="E1031" s="117"/>
      <c r="F1031" s="118"/>
    </row>
    <row r="1032" spans="1:6" x14ac:dyDescent="0.3">
      <c r="A1032" s="138"/>
      <c r="B1032" s="152"/>
      <c r="C1032" s="6" t="s">
        <v>10</v>
      </c>
      <c r="D1032" s="116"/>
      <c r="E1032" s="117"/>
      <c r="F1032" s="118"/>
    </row>
    <row r="1033" spans="1:6" ht="15" customHeight="1" x14ac:dyDescent="0.3">
      <c r="A1033" s="138"/>
      <c r="B1033" s="152"/>
      <c r="C1033" s="6" t="s">
        <v>11</v>
      </c>
      <c r="D1033" s="116"/>
      <c r="E1033" s="117"/>
      <c r="F1033" s="118"/>
    </row>
    <row r="1034" spans="1:6" x14ac:dyDescent="0.3">
      <c r="A1034" s="138"/>
      <c r="B1034" s="152"/>
      <c r="C1034" s="6" t="s">
        <v>13</v>
      </c>
      <c r="D1034" s="116"/>
      <c r="E1034" s="117"/>
      <c r="F1034" s="118"/>
    </row>
    <row r="1035" spans="1:6" x14ac:dyDescent="0.3">
      <c r="A1035" s="138"/>
      <c r="B1035" s="152"/>
      <c r="C1035" s="6" t="s">
        <v>14</v>
      </c>
      <c r="D1035" s="116"/>
      <c r="E1035" s="117"/>
      <c r="F1035" s="118"/>
    </row>
    <row r="1036" spans="1:6" x14ac:dyDescent="0.3">
      <c r="A1036" s="138"/>
      <c r="B1036" s="152"/>
      <c r="C1036" s="6" t="s">
        <v>15</v>
      </c>
      <c r="D1036" s="116"/>
      <c r="E1036" s="117"/>
      <c r="F1036" s="118"/>
    </row>
    <row r="1037" spans="1:6" x14ac:dyDescent="0.3">
      <c r="A1037" s="138"/>
      <c r="B1037" s="152"/>
      <c r="C1037" s="6" t="s">
        <v>16</v>
      </c>
      <c r="D1037" s="119"/>
      <c r="E1037" s="120"/>
      <c r="F1037" s="121"/>
    </row>
    <row r="1038" spans="1:6" x14ac:dyDescent="0.3">
      <c r="A1038" s="138"/>
      <c r="B1038" s="153">
        <v>45674</v>
      </c>
      <c r="C1038" s="154"/>
      <c r="D1038" s="154"/>
      <c r="E1038" s="154"/>
      <c r="F1038" s="155"/>
    </row>
    <row r="1039" spans="1:6" ht="15" customHeight="1" x14ac:dyDescent="0.3">
      <c r="A1039" s="138"/>
      <c r="B1039" s="152" t="s">
        <v>187</v>
      </c>
      <c r="C1039" s="6" t="s">
        <v>7</v>
      </c>
      <c r="D1039" s="113" t="s">
        <v>486</v>
      </c>
      <c r="E1039" s="114"/>
      <c r="F1039" s="115"/>
    </row>
    <row r="1040" spans="1:6" x14ac:dyDescent="0.3">
      <c r="A1040" s="138"/>
      <c r="B1040" s="152"/>
      <c r="C1040" s="6" t="s">
        <v>8</v>
      </c>
      <c r="D1040" s="116"/>
      <c r="E1040" s="117"/>
      <c r="F1040" s="118"/>
    </row>
    <row r="1041" spans="1:6" x14ac:dyDescent="0.3">
      <c r="A1041" s="138"/>
      <c r="B1041" s="152"/>
      <c r="C1041" s="6" t="s">
        <v>9</v>
      </c>
      <c r="D1041" s="116"/>
      <c r="E1041" s="117"/>
      <c r="F1041" s="118"/>
    </row>
    <row r="1042" spans="1:6" x14ac:dyDescent="0.3">
      <c r="A1042" s="138"/>
      <c r="B1042" s="152"/>
      <c r="C1042" s="6" t="s">
        <v>10</v>
      </c>
      <c r="D1042" s="116"/>
      <c r="E1042" s="117"/>
      <c r="F1042" s="118"/>
    </row>
    <row r="1043" spans="1:6" ht="15" customHeight="1" x14ac:dyDescent="0.3">
      <c r="A1043" s="138"/>
      <c r="B1043" s="152"/>
      <c r="C1043" s="6" t="s">
        <v>17</v>
      </c>
      <c r="D1043" s="116"/>
      <c r="E1043" s="117"/>
      <c r="F1043" s="118"/>
    </row>
    <row r="1044" spans="1:6" x14ac:dyDescent="0.3">
      <c r="A1044" s="138"/>
      <c r="B1044" s="152"/>
      <c r="C1044" s="6" t="s">
        <v>18</v>
      </c>
      <c r="D1044" s="116"/>
      <c r="E1044" s="117"/>
      <c r="F1044" s="118"/>
    </row>
    <row r="1045" spans="1:6" x14ac:dyDescent="0.3">
      <c r="A1045" s="138"/>
      <c r="B1045" s="152"/>
      <c r="C1045" s="6" t="s">
        <v>19</v>
      </c>
      <c r="D1045" s="116"/>
      <c r="E1045" s="117"/>
      <c r="F1045" s="118"/>
    </row>
    <row r="1046" spans="1:6" x14ac:dyDescent="0.3">
      <c r="A1046" s="138"/>
      <c r="B1046" s="152"/>
      <c r="C1046" s="6" t="s">
        <v>20</v>
      </c>
      <c r="D1046" s="116"/>
      <c r="E1046" s="117"/>
      <c r="F1046" s="118"/>
    </row>
    <row r="1047" spans="1:6" x14ac:dyDescent="0.3">
      <c r="A1047" s="139"/>
      <c r="B1047" s="152"/>
      <c r="C1047" s="6" t="s">
        <v>21</v>
      </c>
      <c r="D1047" s="119"/>
      <c r="E1047" s="120"/>
      <c r="F1047" s="121"/>
    </row>
    <row r="1048" spans="1:6" x14ac:dyDescent="0.3">
      <c r="A1048" s="52"/>
      <c r="F1048" s="67"/>
    </row>
    <row r="1049" spans="1:6" x14ac:dyDescent="0.3">
      <c r="A1049" s="51" t="s">
        <v>0</v>
      </c>
      <c r="B1049" s="6" t="s">
        <v>1</v>
      </c>
      <c r="C1049" s="7" t="s">
        <v>2</v>
      </c>
      <c r="D1049" s="7" t="s">
        <v>3</v>
      </c>
      <c r="E1049" s="7" t="s">
        <v>4</v>
      </c>
      <c r="F1049" s="68" t="s">
        <v>5</v>
      </c>
    </row>
    <row r="1050" spans="1:6" ht="15" customHeight="1" x14ac:dyDescent="0.3">
      <c r="A1050" s="137" t="s">
        <v>207</v>
      </c>
      <c r="B1050" s="153">
        <v>45677</v>
      </c>
      <c r="C1050" s="154"/>
      <c r="D1050" s="154"/>
      <c r="E1050" s="154"/>
      <c r="F1050" s="155"/>
    </row>
    <row r="1051" spans="1:6" ht="15" customHeight="1" x14ac:dyDescent="0.3">
      <c r="A1051" s="138"/>
      <c r="B1051" s="152" t="s">
        <v>183</v>
      </c>
      <c r="C1051" s="6" t="s">
        <v>7</v>
      </c>
      <c r="D1051" s="113" t="s">
        <v>486</v>
      </c>
      <c r="E1051" s="114"/>
      <c r="F1051" s="115"/>
    </row>
    <row r="1052" spans="1:6" x14ac:dyDescent="0.3">
      <c r="A1052" s="138"/>
      <c r="B1052" s="152"/>
      <c r="C1052" s="6" t="s">
        <v>8</v>
      </c>
      <c r="D1052" s="116"/>
      <c r="E1052" s="117"/>
      <c r="F1052" s="118"/>
    </row>
    <row r="1053" spans="1:6" x14ac:dyDescent="0.3">
      <c r="A1053" s="138"/>
      <c r="B1053" s="152"/>
      <c r="C1053" s="6" t="s">
        <v>9</v>
      </c>
      <c r="D1053" s="116"/>
      <c r="E1053" s="117"/>
      <c r="F1053" s="118"/>
    </row>
    <row r="1054" spans="1:6" x14ac:dyDescent="0.3">
      <c r="A1054" s="138"/>
      <c r="B1054" s="152"/>
      <c r="C1054" s="6" t="s">
        <v>10</v>
      </c>
      <c r="D1054" s="116"/>
      <c r="E1054" s="117"/>
      <c r="F1054" s="118"/>
    </row>
    <row r="1055" spans="1:6" ht="15" customHeight="1" x14ac:dyDescent="0.3">
      <c r="A1055" s="138"/>
      <c r="B1055" s="152"/>
      <c r="C1055" s="6" t="s">
        <v>11</v>
      </c>
      <c r="D1055" s="116"/>
      <c r="E1055" s="117"/>
      <c r="F1055" s="118"/>
    </row>
    <row r="1056" spans="1:6" x14ac:dyDescent="0.3">
      <c r="A1056" s="138"/>
      <c r="B1056" s="152"/>
      <c r="C1056" s="6" t="s">
        <v>13</v>
      </c>
      <c r="D1056" s="116"/>
      <c r="E1056" s="117"/>
      <c r="F1056" s="118"/>
    </row>
    <row r="1057" spans="1:6" x14ac:dyDescent="0.3">
      <c r="A1057" s="138"/>
      <c r="B1057" s="152"/>
      <c r="C1057" s="6" t="s">
        <v>14</v>
      </c>
      <c r="D1057" s="116"/>
      <c r="E1057" s="117"/>
      <c r="F1057" s="118"/>
    </row>
    <row r="1058" spans="1:6" x14ac:dyDescent="0.3">
      <c r="A1058" s="138"/>
      <c r="B1058" s="152"/>
      <c r="C1058" s="6" t="s">
        <v>15</v>
      </c>
      <c r="D1058" s="116"/>
      <c r="E1058" s="117"/>
      <c r="F1058" s="118"/>
    </row>
    <row r="1059" spans="1:6" x14ac:dyDescent="0.3">
      <c r="A1059" s="138"/>
      <c r="B1059" s="152"/>
      <c r="C1059" s="6" t="s">
        <v>16</v>
      </c>
      <c r="D1059" s="119"/>
      <c r="E1059" s="120"/>
      <c r="F1059" s="121"/>
    </row>
    <row r="1060" spans="1:6" x14ac:dyDescent="0.3">
      <c r="A1060" s="138"/>
      <c r="B1060" s="153">
        <v>45678</v>
      </c>
      <c r="C1060" s="154"/>
      <c r="D1060" s="154"/>
      <c r="E1060" s="154"/>
      <c r="F1060" s="155"/>
    </row>
    <row r="1061" spans="1:6" ht="15" customHeight="1" x14ac:dyDescent="0.3">
      <c r="A1061" s="138"/>
      <c r="B1061" s="152" t="s">
        <v>184</v>
      </c>
      <c r="C1061" s="6" t="s">
        <v>7</v>
      </c>
      <c r="D1061" s="113" t="s">
        <v>486</v>
      </c>
      <c r="E1061" s="114"/>
      <c r="F1061" s="115"/>
    </row>
    <row r="1062" spans="1:6" x14ac:dyDescent="0.3">
      <c r="A1062" s="138"/>
      <c r="B1062" s="152"/>
      <c r="C1062" s="6" t="s">
        <v>8</v>
      </c>
      <c r="D1062" s="116"/>
      <c r="E1062" s="117"/>
      <c r="F1062" s="118"/>
    </row>
    <row r="1063" spans="1:6" x14ac:dyDescent="0.3">
      <c r="A1063" s="138"/>
      <c r="B1063" s="152"/>
      <c r="C1063" s="6" t="s">
        <v>9</v>
      </c>
      <c r="D1063" s="116"/>
      <c r="E1063" s="117"/>
      <c r="F1063" s="118"/>
    </row>
    <row r="1064" spans="1:6" x14ac:dyDescent="0.3">
      <c r="A1064" s="138"/>
      <c r="B1064" s="152"/>
      <c r="C1064" s="6" t="s">
        <v>10</v>
      </c>
      <c r="D1064" s="116"/>
      <c r="E1064" s="117"/>
      <c r="F1064" s="118"/>
    </row>
    <row r="1065" spans="1:6" ht="15" customHeight="1" x14ac:dyDescent="0.3">
      <c r="A1065" s="138"/>
      <c r="B1065" s="152"/>
      <c r="C1065" s="6" t="s">
        <v>11</v>
      </c>
      <c r="D1065" s="116"/>
      <c r="E1065" s="117"/>
      <c r="F1065" s="118"/>
    </row>
    <row r="1066" spans="1:6" x14ac:dyDescent="0.3">
      <c r="A1066" s="138"/>
      <c r="B1066" s="152"/>
      <c r="C1066" s="6" t="s">
        <v>13</v>
      </c>
      <c r="D1066" s="116"/>
      <c r="E1066" s="117"/>
      <c r="F1066" s="118"/>
    </row>
    <row r="1067" spans="1:6" x14ac:dyDescent="0.3">
      <c r="A1067" s="138"/>
      <c r="B1067" s="152"/>
      <c r="C1067" s="6" t="s">
        <v>14</v>
      </c>
      <c r="D1067" s="116"/>
      <c r="E1067" s="117"/>
      <c r="F1067" s="118"/>
    </row>
    <row r="1068" spans="1:6" x14ac:dyDescent="0.3">
      <c r="A1068" s="138"/>
      <c r="B1068" s="152"/>
      <c r="C1068" s="6" t="s">
        <v>15</v>
      </c>
      <c r="D1068" s="116"/>
      <c r="E1068" s="117"/>
      <c r="F1068" s="118"/>
    </row>
    <row r="1069" spans="1:6" x14ac:dyDescent="0.3">
      <c r="A1069" s="138"/>
      <c r="B1069" s="152"/>
      <c r="C1069" s="6" t="s">
        <v>16</v>
      </c>
      <c r="D1069" s="119"/>
      <c r="E1069" s="120"/>
      <c r="F1069" s="121"/>
    </row>
    <row r="1070" spans="1:6" x14ac:dyDescent="0.3">
      <c r="A1070" s="138"/>
      <c r="B1070" s="153">
        <v>45679</v>
      </c>
      <c r="C1070" s="154"/>
      <c r="D1070" s="154"/>
      <c r="E1070" s="154"/>
      <c r="F1070" s="155"/>
    </row>
    <row r="1071" spans="1:6" ht="15" customHeight="1" x14ac:dyDescent="0.3">
      <c r="A1071" s="138"/>
      <c r="B1071" s="152" t="s">
        <v>185</v>
      </c>
      <c r="C1071" s="6" t="s">
        <v>7</v>
      </c>
      <c r="D1071" s="113" t="s">
        <v>486</v>
      </c>
      <c r="E1071" s="114"/>
      <c r="F1071" s="115"/>
    </row>
    <row r="1072" spans="1:6" x14ac:dyDescent="0.3">
      <c r="A1072" s="138"/>
      <c r="B1072" s="152"/>
      <c r="C1072" s="6" t="s">
        <v>8</v>
      </c>
      <c r="D1072" s="116"/>
      <c r="E1072" s="117"/>
      <c r="F1072" s="118"/>
    </row>
    <row r="1073" spans="1:6" x14ac:dyDescent="0.3">
      <c r="A1073" s="138"/>
      <c r="B1073" s="152"/>
      <c r="C1073" s="6" t="s">
        <v>9</v>
      </c>
      <c r="D1073" s="116"/>
      <c r="E1073" s="117"/>
      <c r="F1073" s="118"/>
    </row>
    <row r="1074" spans="1:6" x14ac:dyDescent="0.3">
      <c r="A1074" s="138"/>
      <c r="B1074" s="152"/>
      <c r="C1074" s="6" t="s">
        <v>10</v>
      </c>
      <c r="D1074" s="116"/>
      <c r="E1074" s="117"/>
      <c r="F1074" s="118"/>
    </row>
    <row r="1075" spans="1:6" ht="15" customHeight="1" x14ac:dyDescent="0.3">
      <c r="A1075" s="138"/>
      <c r="B1075" s="152"/>
      <c r="C1075" s="6" t="s">
        <v>11</v>
      </c>
      <c r="D1075" s="116"/>
      <c r="E1075" s="117"/>
      <c r="F1075" s="118"/>
    </row>
    <row r="1076" spans="1:6" x14ac:dyDescent="0.3">
      <c r="A1076" s="138"/>
      <c r="B1076" s="152"/>
      <c r="C1076" s="6" t="s">
        <v>13</v>
      </c>
      <c r="D1076" s="116"/>
      <c r="E1076" s="117"/>
      <c r="F1076" s="118"/>
    </row>
    <row r="1077" spans="1:6" x14ac:dyDescent="0.3">
      <c r="A1077" s="138"/>
      <c r="B1077" s="152"/>
      <c r="C1077" s="6" t="s">
        <v>14</v>
      </c>
      <c r="D1077" s="116"/>
      <c r="E1077" s="117"/>
      <c r="F1077" s="118"/>
    </row>
    <row r="1078" spans="1:6" x14ac:dyDescent="0.3">
      <c r="A1078" s="138"/>
      <c r="B1078" s="152"/>
      <c r="C1078" s="6" t="s">
        <v>15</v>
      </c>
      <c r="D1078" s="116"/>
      <c r="E1078" s="117"/>
      <c r="F1078" s="118"/>
    </row>
    <row r="1079" spans="1:6" x14ac:dyDescent="0.3">
      <c r="A1079" s="138"/>
      <c r="B1079" s="152"/>
      <c r="C1079" s="6" t="s">
        <v>16</v>
      </c>
      <c r="D1079" s="119"/>
      <c r="E1079" s="120"/>
      <c r="F1079" s="121"/>
    </row>
    <row r="1080" spans="1:6" x14ac:dyDescent="0.3">
      <c r="A1080" s="138"/>
      <c r="B1080" s="153">
        <v>45680</v>
      </c>
      <c r="C1080" s="154"/>
      <c r="D1080" s="154"/>
      <c r="E1080" s="154"/>
      <c r="F1080" s="155"/>
    </row>
    <row r="1081" spans="1:6" ht="15" customHeight="1" x14ac:dyDescent="0.3">
      <c r="A1081" s="138"/>
      <c r="B1081" s="152" t="s">
        <v>186</v>
      </c>
      <c r="C1081" s="6" t="s">
        <v>7</v>
      </c>
      <c r="D1081" s="113" t="s">
        <v>486</v>
      </c>
      <c r="E1081" s="114"/>
      <c r="F1081" s="115"/>
    </row>
    <row r="1082" spans="1:6" x14ac:dyDescent="0.3">
      <c r="A1082" s="138"/>
      <c r="B1082" s="152"/>
      <c r="C1082" s="6" t="s">
        <v>8</v>
      </c>
      <c r="D1082" s="116"/>
      <c r="E1082" s="117"/>
      <c r="F1082" s="118"/>
    </row>
    <row r="1083" spans="1:6" x14ac:dyDescent="0.3">
      <c r="A1083" s="138"/>
      <c r="B1083" s="152"/>
      <c r="C1083" s="6" t="s">
        <v>9</v>
      </c>
      <c r="D1083" s="116"/>
      <c r="E1083" s="117"/>
      <c r="F1083" s="118"/>
    </row>
    <row r="1084" spans="1:6" x14ac:dyDescent="0.3">
      <c r="A1084" s="138"/>
      <c r="B1084" s="152"/>
      <c r="C1084" s="6" t="s">
        <v>10</v>
      </c>
      <c r="D1084" s="116"/>
      <c r="E1084" s="117"/>
      <c r="F1084" s="118"/>
    </row>
    <row r="1085" spans="1:6" ht="15" customHeight="1" x14ac:dyDescent="0.3">
      <c r="A1085" s="138"/>
      <c r="B1085" s="152"/>
      <c r="C1085" s="6" t="s">
        <v>11</v>
      </c>
      <c r="D1085" s="116"/>
      <c r="E1085" s="117"/>
      <c r="F1085" s="118"/>
    </row>
    <row r="1086" spans="1:6" x14ac:dyDescent="0.3">
      <c r="A1086" s="138"/>
      <c r="B1086" s="152"/>
      <c r="C1086" s="6" t="s">
        <v>13</v>
      </c>
      <c r="D1086" s="116"/>
      <c r="E1086" s="117"/>
      <c r="F1086" s="118"/>
    </row>
    <row r="1087" spans="1:6" x14ac:dyDescent="0.3">
      <c r="A1087" s="138"/>
      <c r="B1087" s="152"/>
      <c r="C1087" s="6" t="s">
        <v>14</v>
      </c>
      <c r="D1087" s="116"/>
      <c r="E1087" s="117"/>
      <c r="F1087" s="118"/>
    </row>
    <row r="1088" spans="1:6" x14ac:dyDescent="0.3">
      <c r="A1088" s="138"/>
      <c r="B1088" s="152"/>
      <c r="C1088" s="6" t="s">
        <v>15</v>
      </c>
      <c r="D1088" s="116"/>
      <c r="E1088" s="117"/>
      <c r="F1088" s="118"/>
    </row>
    <row r="1089" spans="1:6" x14ac:dyDescent="0.3">
      <c r="A1089" s="138"/>
      <c r="B1089" s="152"/>
      <c r="C1089" s="6" t="s">
        <v>16</v>
      </c>
      <c r="D1089" s="119"/>
      <c r="E1089" s="120"/>
      <c r="F1089" s="121"/>
    </row>
    <row r="1090" spans="1:6" x14ac:dyDescent="0.3">
      <c r="A1090" s="138"/>
      <c r="B1090" s="153">
        <v>45681</v>
      </c>
      <c r="C1090" s="154"/>
      <c r="D1090" s="154"/>
      <c r="E1090" s="154"/>
      <c r="F1090" s="155"/>
    </row>
    <row r="1091" spans="1:6" ht="15" customHeight="1" x14ac:dyDescent="0.3">
      <c r="A1091" s="138"/>
      <c r="B1091" s="152" t="s">
        <v>187</v>
      </c>
      <c r="C1091" s="6" t="s">
        <v>7</v>
      </c>
      <c r="D1091" s="113" t="s">
        <v>486</v>
      </c>
      <c r="E1091" s="114"/>
      <c r="F1091" s="115"/>
    </row>
    <row r="1092" spans="1:6" x14ac:dyDescent="0.3">
      <c r="A1092" s="138"/>
      <c r="B1092" s="152"/>
      <c r="C1092" s="6" t="s">
        <v>8</v>
      </c>
      <c r="D1092" s="116"/>
      <c r="E1092" s="117"/>
      <c r="F1092" s="118"/>
    </row>
    <row r="1093" spans="1:6" x14ac:dyDescent="0.3">
      <c r="A1093" s="138"/>
      <c r="B1093" s="152"/>
      <c r="C1093" s="6" t="s">
        <v>9</v>
      </c>
      <c r="D1093" s="116"/>
      <c r="E1093" s="117"/>
      <c r="F1093" s="118"/>
    </row>
    <row r="1094" spans="1:6" x14ac:dyDescent="0.3">
      <c r="A1094" s="138"/>
      <c r="B1094" s="152"/>
      <c r="C1094" s="6" t="s">
        <v>10</v>
      </c>
      <c r="D1094" s="116"/>
      <c r="E1094" s="117"/>
      <c r="F1094" s="118"/>
    </row>
    <row r="1095" spans="1:6" ht="15" customHeight="1" x14ac:dyDescent="0.3">
      <c r="A1095" s="138"/>
      <c r="B1095" s="152"/>
      <c r="C1095" s="6" t="s">
        <v>17</v>
      </c>
      <c r="D1095" s="116"/>
      <c r="E1095" s="117"/>
      <c r="F1095" s="118"/>
    </row>
    <row r="1096" spans="1:6" x14ac:dyDescent="0.3">
      <c r="A1096" s="138"/>
      <c r="B1096" s="152"/>
      <c r="C1096" s="6" t="s">
        <v>18</v>
      </c>
      <c r="D1096" s="116"/>
      <c r="E1096" s="117"/>
      <c r="F1096" s="118"/>
    </row>
    <row r="1097" spans="1:6" x14ac:dyDescent="0.3">
      <c r="A1097" s="138"/>
      <c r="B1097" s="152"/>
      <c r="C1097" s="6" t="s">
        <v>19</v>
      </c>
      <c r="D1097" s="116"/>
      <c r="E1097" s="117"/>
      <c r="F1097" s="118"/>
    </row>
    <row r="1098" spans="1:6" x14ac:dyDescent="0.3">
      <c r="A1098" s="138"/>
      <c r="B1098" s="152"/>
      <c r="C1098" s="6" t="s">
        <v>20</v>
      </c>
      <c r="D1098" s="116"/>
      <c r="E1098" s="117"/>
      <c r="F1098" s="118"/>
    </row>
    <row r="1099" spans="1:6" x14ac:dyDescent="0.3">
      <c r="A1099" s="139"/>
      <c r="B1099" s="152"/>
      <c r="C1099" s="6" t="s">
        <v>21</v>
      </c>
      <c r="D1099" s="119"/>
      <c r="E1099" s="120"/>
      <c r="F1099" s="121"/>
    </row>
    <row r="1100" spans="1:6" x14ac:dyDescent="0.3">
      <c r="A1100" s="52"/>
      <c r="F1100" s="67"/>
    </row>
    <row r="1101" spans="1:6" ht="60" customHeight="1" x14ac:dyDescent="0.3">
      <c r="A1101" s="95" t="s">
        <v>484</v>
      </c>
      <c r="B1101" s="96"/>
      <c r="C1101" s="96"/>
      <c r="D1101" s="96"/>
      <c r="E1101" s="96"/>
      <c r="F1101" s="97"/>
    </row>
    <row r="1102" spans="1:6" x14ac:dyDescent="0.3">
      <c r="A1102" s="51" t="s">
        <v>0</v>
      </c>
      <c r="B1102" s="1" t="s">
        <v>1</v>
      </c>
      <c r="C1102" s="2" t="s">
        <v>2</v>
      </c>
      <c r="D1102" s="2" t="s">
        <v>3</v>
      </c>
      <c r="E1102" s="2" t="s">
        <v>4</v>
      </c>
      <c r="F1102" s="69" t="s">
        <v>5</v>
      </c>
    </row>
    <row r="1103" spans="1:6" ht="15" customHeight="1" x14ac:dyDescent="0.3">
      <c r="A1103" s="137" t="s">
        <v>208</v>
      </c>
      <c r="B1103" s="149">
        <v>45684</v>
      </c>
      <c r="C1103" s="150"/>
      <c r="D1103" s="150"/>
      <c r="E1103" s="150"/>
      <c r="F1103" s="151"/>
    </row>
    <row r="1104" spans="1:6" ht="15" customHeight="1" x14ac:dyDescent="0.3">
      <c r="A1104" s="138"/>
      <c r="B1104" s="152" t="str">
        <f>TEXT(B1103,"gggg")</f>
        <v>Pazartesi</v>
      </c>
      <c r="C1104" s="1" t="s">
        <v>7</v>
      </c>
      <c r="D1104" s="4"/>
      <c r="E1104" s="3" t="s">
        <v>24</v>
      </c>
      <c r="F1104" s="70" t="s">
        <v>487</v>
      </c>
    </row>
    <row r="1105" spans="1:6" x14ac:dyDescent="0.3">
      <c r="A1105" s="138"/>
      <c r="B1105" s="152"/>
      <c r="C1105" s="1" t="s">
        <v>8</v>
      </c>
      <c r="D1105" s="4"/>
      <c r="E1105" s="3" t="s">
        <v>26</v>
      </c>
      <c r="F1105" s="70" t="s">
        <v>487</v>
      </c>
    </row>
    <row r="1106" spans="1:6" x14ac:dyDescent="0.3">
      <c r="A1106" s="138"/>
      <c r="B1106" s="152"/>
      <c r="C1106" s="1" t="s">
        <v>9</v>
      </c>
      <c r="D1106" s="4" t="s">
        <v>28</v>
      </c>
      <c r="E1106" s="3" t="s">
        <v>488</v>
      </c>
      <c r="F1106" s="70" t="s">
        <v>489</v>
      </c>
    </row>
    <row r="1107" spans="1:6" x14ac:dyDescent="0.3">
      <c r="A1107" s="138"/>
      <c r="B1107" s="152"/>
      <c r="C1107" s="1" t="s">
        <v>10</v>
      </c>
      <c r="D1107" s="4" t="s">
        <v>28</v>
      </c>
      <c r="E1107" s="3" t="s">
        <v>488</v>
      </c>
      <c r="F1107" s="70" t="s">
        <v>489</v>
      </c>
    </row>
    <row r="1108" spans="1:6" ht="15" customHeight="1" x14ac:dyDescent="0.3">
      <c r="A1108" s="138"/>
      <c r="B1108" s="152"/>
      <c r="C1108" s="1" t="s">
        <v>11</v>
      </c>
      <c r="D1108" s="134" t="s">
        <v>12</v>
      </c>
      <c r="E1108" s="135"/>
      <c r="F1108" s="136"/>
    </row>
    <row r="1109" spans="1:6" x14ac:dyDescent="0.3">
      <c r="A1109" s="138"/>
      <c r="B1109" s="152"/>
      <c r="C1109" s="1" t="s">
        <v>13</v>
      </c>
      <c r="D1109" s="4" t="s">
        <v>23</v>
      </c>
      <c r="E1109" s="3" t="s">
        <v>490</v>
      </c>
      <c r="F1109" s="70" t="s">
        <v>487</v>
      </c>
    </row>
    <row r="1110" spans="1:6" x14ac:dyDescent="0.3">
      <c r="A1110" s="138"/>
      <c r="B1110" s="152"/>
      <c r="C1110" s="1" t="s">
        <v>14</v>
      </c>
      <c r="D1110" s="4" t="s">
        <v>23</v>
      </c>
      <c r="E1110" s="3" t="s">
        <v>490</v>
      </c>
      <c r="F1110" s="70" t="s">
        <v>487</v>
      </c>
    </row>
    <row r="1111" spans="1:6" x14ac:dyDescent="0.3">
      <c r="A1111" s="138"/>
      <c r="B1111" s="152"/>
      <c r="C1111" s="1" t="s">
        <v>15</v>
      </c>
      <c r="D1111" s="4" t="s">
        <v>23</v>
      </c>
      <c r="E1111" s="3" t="s">
        <v>490</v>
      </c>
      <c r="F1111" s="70" t="s">
        <v>487</v>
      </c>
    </row>
    <row r="1112" spans="1:6" x14ac:dyDescent="0.3">
      <c r="A1112" s="138"/>
      <c r="B1112" s="152"/>
      <c r="C1112" s="1" t="s">
        <v>16</v>
      </c>
      <c r="D1112" s="4"/>
      <c r="E1112" s="3" t="s">
        <v>37</v>
      </c>
      <c r="F1112" s="70"/>
    </row>
    <row r="1113" spans="1:6" x14ac:dyDescent="0.3">
      <c r="A1113" s="138"/>
      <c r="B1113" s="149">
        <f>B1103+1</f>
        <v>45685</v>
      </c>
      <c r="C1113" s="150"/>
      <c r="D1113" s="150"/>
      <c r="E1113" s="150"/>
      <c r="F1113" s="151"/>
    </row>
    <row r="1114" spans="1:6" ht="15" customHeight="1" x14ac:dyDescent="0.3">
      <c r="A1114" s="138"/>
      <c r="B1114" s="152" t="str">
        <f>TEXT(B1113,"gggg")</f>
        <v>Salı</v>
      </c>
      <c r="C1114" s="1" t="s">
        <v>7</v>
      </c>
      <c r="D1114" s="4"/>
      <c r="E1114" s="3" t="s">
        <v>26</v>
      </c>
      <c r="F1114" s="70" t="s">
        <v>487</v>
      </c>
    </row>
    <row r="1115" spans="1:6" x14ac:dyDescent="0.3">
      <c r="A1115" s="138"/>
      <c r="B1115" s="152"/>
      <c r="C1115" s="1" t="s">
        <v>8</v>
      </c>
      <c r="D1115" s="4" t="s">
        <v>28</v>
      </c>
      <c r="E1115" s="3" t="s">
        <v>491</v>
      </c>
      <c r="F1115" s="70" t="s">
        <v>492</v>
      </c>
    </row>
    <row r="1116" spans="1:6" x14ac:dyDescent="0.3">
      <c r="A1116" s="138"/>
      <c r="B1116" s="152"/>
      <c r="C1116" s="1" t="s">
        <v>9</v>
      </c>
      <c r="D1116" s="4" t="s">
        <v>28</v>
      </c>
      <c r="E1116" s="3" t="s">
        <v>493</v>
      </c>
      <c r="F1116" s="70" t="s">
        <v>494</v>
      </c>
    </row>
    <row r="1117" spans="1:6" x14ac:dyDescent="0.3">
      <c r="A1117" s="138"/>
      <c r="B1117" s="152"/>
      <c r="C1117" s="1" t="s">
        <v>10</v>
      </c>
      <c r="D1117" s="4" t="s">
        <v>23</v>
      </c>
      <c r="E1117" s="3" t="s">
        <v>490</v>
      </c>
      <c r="F1117" s="70" t="s">
        <v>487</v>
      </c>
    </row>
    <row r="1118" spans="1:6" ht="15" customHeight="1" x14ac:dyDescent="0.3">
      <c r="A1118" s="138"/>
      <c r="B1118" s="152"/>
      <c r="C1118" s="1" t="s">
        <v>11</v>
      </c>
      <c r="D1118" s="134" t="s">
        <v>12</v>
      </c>
      <c r="E1118" s="135"/>
      <c r="F1118" s="136"/>
    </row>
    <row r="1119" spans="1:6" x14ac:dyDescent="0.3">
      <c r="A1119" s="138"/>
      <c r="B1119" s="152"/>
      <c r="C1119" s="1" t="s">
        <v>13</v>
      </c>
      <c r="D1119" s="4" t="s">
        <v>23</v>
      </c>
      <c r="E1119" s="3" t="s">
        <v>490</v>
      </c>
      <c r="F1119" s="70" t="s">
        <v>487</v>
      </c>
    </row>
    <row r="1120" spans="1:6" x14ac:dyDescent="0.3">
      <c r="A1120" s="138"/>
      <c r="B1120" s="152"/>
      <c r="C1120" s="1" t="s">
        <v>14</v>
      </c>
      <c r="D1120" s="4" t="s">
        <v>23</v>
      </c>
      <c r="E1120" s="3" t="s">
        <v>490</v>
      </c>
      <c r="F1120" s="70" t="s">
        <v>487</v>
      </c>
    </row>
    <row r="1121" spans="1:6" x14ac:dyDescent="0.3">
      <c r="A1121" s="138"/>
      <c r="B1121" s="152"/>
      <c r="C1121" s="1" t="s">
        <v>15</v>
      </c>
      <c r="D1121" s="4"/>
      <c r="E1121" s="3" t="s">
        <v>37</v>
      </c>
      <c r="F1121" s="70"/>
    </row>
    <row r="1122" spans="1:6" x14ac:dyDescent="0.3">
      <c r="A1122" s="138"/>
      <c r="B1122" s="152"/>
      <c r="C1122" s="1" t="s">
        <v>16</v>
      </c>
      <c r="D1122" s="4"/>
      <c r="E1122" s="3" t="s">
        <v>37</v>
      </c>
      <c r="F1122" s="70"/>
    </row>
    <row r="1123" spans="1:6" x14ac:dyDescent="0.3">
      <c r="A1123" s="138"/>
      <c r="B1123" s="149">
        <f>B1113+1</f>
        <v>45686</v>
      </c>
      <c r="C1123" s="150"/>
      <c r="D1123" s="150"/>
      <c r="E1123" s="150"/>
      <c r="F1123" s="151"/>
    </row>
    <row r="1124" spans="1:6" ht="15" customHeight="1" x14ac:dyDescent="0.3">
      <c r="A1124" s="138"/>
      <c r="B1124" s="152" t="str">
        <f>TEXT(B1123,"gggg")</f>
        <v>Çarşamba</v>
      </c>
      <c r="C1124" s="1" t="s">
        <v>7</v>
      </c>
      <c r="D1124" s="4"/>
      <c r="E1124" s="3" t="s">
        <v>495</v>
      </c>
      <c r="F1124" s="70"/>
    </row>
    <row r="1125" spans="1:6" x14ac:dyDescent="0.3">
      <c r="A1125" s="138"/>
      <c r="B1125" s="152"/>
      <c r="C1125" s="1" t="s">
        <v>8</v>
      </c>
      <c r="D1125" s="4" t="s">
        <v>23</v>
      </c>
      <c r="E1125" s="3" t="s">
        <v>490</v>
      </c>
      <c r="F1125" s="70" t="s">
        <v>487</v>
      </c>
    </row>
    <row r="1126" spans="1:6" x14ac:dyDescent="0.3">
      <c r="A1126" s="138"/>
      <c r="B1126" s="152"/>
      <c r="C1126" s="1" t="s">
        <v>9</v>
      </c>
      <c r="D1126" s="4" t="s">
        <v>28</v>
      </c>
      <c r="E1126" s="3" t="s">
        <v>496</v>
      </c>
      <c r="F1126" s="70" t="s">
        <v>497</v>
      </c>
    </row>
    <row r="1127" spans="1:6" x14ac:dyDescent="0.3">
      <c r="A1127" s="138"/>
      <c r="B1127" s="152"/>
      <c r="C1127" s="1" t="s">
        <v>10</v>
      </c>
      <c r="D1127" s="4" t="s">
        <v>28</v>
      </c>
      <c r="E1127" s="3" t="s">
        <v>498</v>
      </c>
      <c r="F1127" s="70" t="s">
        <v>499</v>
      </c>
    </row>
    <row r="1128" spans="1:6" ht="15" customHeight="1" x14ac:dyDescent="0.3">
      <c r="A1128" s="138"/>
      <c r="B1128" s="152"/>
      <c r="C1128" s="1" t="s">
        <v>11</v>
      </c>
      <c r="D1128" s="134" t="s">
        <v>12</v>
      </c>
      <c r="E1128" s="135"/>
      <c r="F1128" s="136"/>
    </row>
    <row r="1129" spans="1:6" x14ac:dyDescent="0.3">
      <c r="A1129" s="138"/>
      <c r="B1129" s="152"/>
      <c r="C1129" s="1" t="s">
        <v>13</v>
      </c>
      <c r="D1129" s="4"/>
      <c r="E1129" s="3" t="s">
        <v>51</v>
      </c>
      <c r="F1129" s="70"/>
    </row>
    <row r="1130" spans="1:6" x14ac:dyDescent="0.3">
      <c r="A1130" s="138"/>
      <c r="B1130" s="152"/>
      <c r="C1130" s="1" t="s">
        <v>14</v>
      </c>
      <c r="D1130" s="4"/>
      <c r="E1130" s="3" t="s">
        <v>51</v>
      </c>
      <c r="F1130" s="70"/>
    </row>
    <row r="1131" spans="1:6" x14ac:dyDescent="0.3">
      <c r="A1131" s="138"/>
      <c r="B1131" s="152"/>
      <c r="C1131" s="1" t="s">
        <v>15</v>
      </c>
      <c r="D1131" s="4"/>
      <c r="E1131" s="3" t="s">
        <v>37</v>
      </c>
      <c r="F1131" s="70"/>
    </row>
    <row r="1132" spans="1:6" x14ac:dyDescent="0.3">
      <c r="A1132" s="138"/>
      <c r="B1132" s="152"/>
      <c r="C1132" s="1" t="s">
        <v>16</v>
      </c>
      <c r="D1132" s="4"/>
      <c r="E1132" s="3" t="s">
        <v>37</v>
      </c>
      <c r="F1132" s="70"/>
    </row>
    <row r="1133" spans="1:6" x14ac:dyDescent="0.3">
      <c r="A1133" s="138"/>
      <c r="B1133" s="149">
        <f>B1123+1</f>
        <v>45687</v>
      </c>
      <c r="C1133" s="150"/>
      <c r="D1133" s="150"/>
      <c r="E1133" s="150"/>
      <c r="F1133" s="151"/>
    </row>
    <row r="1134" spans="1:6" ht="15" customHeight="1" x14ac:dyDescent="0.3">
      <c r="A1134" s="138"/>
      <c r="B1134" s="152" t="str">
        <f>TEXT(B1133,"gggg")</f>
        <v>Perşembe</v>
      </c>
      <c r="C1134" s="1" t="s">
        <v>7</v>
      </c>
      <c r="D1134" s="4"/>
      <c r="E1134" s="3" t="s">
        <v>495</v>
      </c>
      <c r="F1134" s="70" t="s">
        <v>487</v>
      </c>
    </row>
    <row r="1135" spans="1:6" x14ac:dyDescent="0.3">
      <c r="A1135" s="138"/>
      <c r="B1135" s="152"/>
      <c r="C1135" s="1" t="s">
        <v>8</v>
      </c>
      <c r="D1135" s="4" t="s">
        <v>23</v>
      </c>
      <c r="E1135" s="3" t="s">
        <v>490</v>
      </c>
      <c r="F1135" s="70" t="s">
        <v>487</v>
      </c>
    </row>
    <row r="1136" spans="1:6" x14ac:dyDescent="0.3">
      <c r="A1136" s="138"/>
      <c r="B1136" s="152"/>
      <c r="C1136" s="1" t="s">
        <v>9</v>
      </c>
      <c r="D1136" s="4" t="s">
        <v>28</v>
      </c>
      <c r="E1136" s="3" t="s">
        <v>500</v>
      </c>
      <c r="F1136" s="70" t="s">
        <v>492</v>
      </c>
    </row>
    <row r="1137" spans="1:6" x14ac:dyDescent="0.3">
      <c r="A1137" s="138"/>
      <c r="B1137" s="152"/>
      <c r="C1137" s="1" t="s">
        <v>10</v>
      </c>
      <c r="D1137" s="4" t="s">
        <v>28</v>
      </c>
      <c r="E1137" s="3" t="s">
        <v>501</v>
      </c>
      <c r="F1137" s="70" t="s">
        <v>492</v>
      </c>
    </row>
    <row r="1138" spans="1:6" ht="15" customHeight="1" x14ac:dyDescent="0.3">
      <c r="A1138" s="138"/>
      <c r="B1138" s="152"/>
      <c r="C1138" s="1" t="s">
        <v>11</v>
      </c>
      <c r="D1138" s="134" t="s">
        <v>12</v>
      </c>
      <c r="E1138" s="135"/>
      <c r="F1138" s="136"/>
    </row>
    <row r="1139" spans="1:6" x14ac:dyDescent="0.3">
      <c r="A1139" s="138"/>
      <c r="B1139" s="152"/>
      <c r="C1139" s="1" t="s">
        <v>13</v>
      </c>
      <c r="D1139" s="4" t="s">
        <v>28</v>
      </c>
      <c r="E1139" s="3" t="s">
        <v>502</v>
      </c>
      <c r="F1139" s="70" t="s">
        <v>492</v>
      </c>
    </row>
    <row r="1140" spans="1:6" x14ac:dyDescent="0.3">
      <c r="A1140" s="138"/>
      <c r="B1140" s="152"/>
      <c r="C1140" s="1" t="s">
        <v>14</v>
      </c>
      <c r="D1140" s="4" t="s">
        <v>23</v>
      </c>
      <c r="E1140" s="3" t="s">
        <v>490</v>
      </c>
      <c r="F1140" s="70" t="s">
        <v>487</v>
      </c>
    </row>
    <row r="1141" spans="1:6" x14ac:dyDescent="0.3">
      <c r="A1141" s="138"/>
      <c r="B1141" s="152"/>
      <c r="C1141" s="1" t="s">
        <v>15</v>
      </c>
      <c r="D1141" s="4" t="s">
        <v>23</v>
      </c>
      <c r="E1141" s="3" t="s">
        <v>490</v>
      </c>
      <c r="F1141" s="70" t="s">
        <v>487</v>
      </c>
    </row>
    <row r="1142" spans="1:6" x14ac:dyDescent="0.3">
      <c r="A1142" s="138"/>
      <c r="B1142" s="152"/>
      <c r="C1142" s="1" t="s">
        <v>16</v>
      </c>
      <c r="D1142" s="4"/>
      <c r="E1142" s="3" t="s">
        <v>37</v>
      </c>
      <c r="F1142" s="70"/>
    </row>
    <row r="1143" spans="1:6" x14ac:dyDescent="0.3">
      <c r="A1143" s="138"/>
      <c r="B1143" s="149">
        <f>B1133+1</f>
        <v>45688</v>
      </c>
      <c r="C1143" s="150"/>
      <c r="D1143" s="150"/>
      <c r="E1143" s="150"/>
      <c r="F1143" s="151"/>
    </row>
    <row r="1144" spans="1:6" ht="15" customHeight="1" x14ac:dyDescent="0.3">
      <c r="A1144" s="138"/>
      <c r="B1144" s="152" t="str">
        <f>TEXT(B1143,"gggg")</f>
        <v>Cuma</v>
      </c>
      <c r="C1144" s="1" t="s">
        <v>7</v>
      </c>
      <c r="D1144" s="4"/>
      <c r="E1144" s="3" t="s">
        <v>495</v>
      </c>
      <c r="F1144" s="70" t="s">
        <v>487</v>
      </c>
    </row>
    <row r="1145" spans="1:6" x14ac:dyDescent="0.3">
      <c r="A1145" s="138"/>
      <c r="B1145" s="152"/>
      <c r="C1145" s="1" t="s">
        <v>8</v>
      </c>
      <c r="D1145" s="4" t="s">
        <v>23</v>
      </c>
      <c r="E1145" s="3" t="s">
        <v>490</v>
      </c>
      <c r="F1145" s="70" t="s">
        <v>487</v>
      </c>
    </row>
    <row r="1146" spans="1:6" x14ac:dyDescent="0.3">
      <c r="A1146" s="138"/>
      <c r="B1146" s="152"/>
      <c r="C1146" s="1" t="s">
        <v>9</v>
      </c>
      <c r="D1146" s="4" t="s">
        <v>28</v>
      </c>
      <c r="E1146" s="3" t="s">
        <v>503</v>
      </c>
      <c r="F1146" s="70" t="s">
        <v>504</v>
      </c>
    </row>
    <row r="1147" spans="1:6" x14ac:dyDescent="0.3">
      <c r="A1147" s="138"/>
      <c r="B1147" s="152"/>
      <c r="C1147" s="1" t="s">
        <v>10</v>
      </c>
      <c r="D1147" s="4" t="s">
        <v>28</v>
      </c>
      <c r="E1147" s="3" t="s">
        <v>503</v>
      </c>
      <c r="F1147" s="70" t="s">
        <v>504</v>
      </c>
    </row>
    <row r="1148" spans="1:6" ht="15" customHeight="1" x14ac:dyDescent="0.3">
      <c r="A1148" s="138"/>
      <c r="B1148" s="152"/>
      <c r="C1148" s="1" t="s">
        <v>17</v>
      </c>
      <c r="D1148" s="134" t="s">
        <v>12</v>
      </c>
      <c r="E1148" s="135"/>
      <c r="F1148" s="136"/>
    </row>
    <row r="1149" spans="1:6" x14ac:dyDescent="0.3">
      <c r="A1149" s="138"/>
      <c r="B1149" s="152"/>
      <c r="C1149" s="1" t="s">
        <v>18</v>
      </c>
      <c r="D1149" s="4" t="s">
        <v>23</v>
      </c>
      <c r="E1149" s="3" t="s">
        <v>490</v>
      </c>
      <c r="F1149" s="70" t="s">
        <v>487</v>
      </c>
    </row>
    <row r="1150" spans="1:6" x14ac:dyDescent="0.3">
      <c r="A1150" s="138"/>
      <c r="B1150" s="152"/>
      <c r="C1150" s="1" t="s">
        <v>19</v>
      </c>
      <c r="D1150" s="4" t="s">
        <v>23</v>
      </c>
      <c r="E1150" s="3" t="s">
        <v>490</v>
      </c>
      <c r="F1150" s="70" t="s">
        <v>487</v>
      </c>
    </row>
    <row r="1151" spans="1:6" x14ac:dyDescent="0.3">
      <c r="A1151" s="138"/>
      <c r="B1151" s="152"/>
      <c r="C1151" s="1" t="s">
        <v>20</v>
      </c>
      <c r="D1151" s="4" t="s">
        <v>23</v>
      </c>
      <c r="E1151" s="3" t="s">
        <v>490</v>
      </c>
      <c r="F1151" s="70" t="s">
        <v>487</v>
      </c>
    </row>
    <row r="1152" spans="1:6" x14ac:dyDescent="0.3">
      <c r="A1152" s="139"/>
      <c r="B1152" s="152"/>
      <c r="C1152" s="1" t="s">
        <v>21</v>
      </c>
      <c r="D1152" s="4"/>
      <c r="E1152" s="3" t="s">
        <v>37</v>
      </c>
      <c r="F1152" s="70"/>
    </row>
    <row r="1153" spans="1:6" x14ac:dyDescent="0.3">
      <c r="A1153" s="52"/>
      <c r="B1153"/>
      <c r="C1153"/>
      <c r="D1153" s="39"/>
      <c r="E1153"/>
      <c r="F1153" s="71"/>
    </row>
    <row r="1154" spans="1:6" x14ac:dyDescent="0.3">
      <c r="A1154" s="51" t="s">
        <v>0</v>
      </c>
      <c r="B1154" s="1" t="s">
        <v>1</v>
      </c>
      <c r="C1154" s="2" t="s">
        <v>2</v>
      </c>
      <c r="D1154" s="2" t="s">
        <v>3</v>
      </c>
      <c r="E1154" s="2" t="s">
        <v>4</v>
      </c>
      <c r="F1154" s="69" t="s">
        <v>5</v>
      </c>
    </row>
    <row r="1155" spans="1:6" ht="15" customHeight="1" x14ac:dyDescent="0.3">
      <c r="A1155" s="137" t="s">
        <v>209</v>
      </c>
      <c r="B1155" s="149">
        <f>B1143+3</f>
        <v>45691</v>
      </c>
      <c r="C1155" s="150"/>
      <c r="D1155" s="150"/>
      <c r="E1155" s="150"/>
      <c r="F1155" s="151"/>
    </row>
    <row r="1156" spans="1:6" ht="15" customHeight="1" x14ac:dyDescent="0.3">
      <c r="A1156" s="138"/>
      <c r="B1156" s="152" t="str">
        <f>TEXT(B1155,"gggg")</f>
        <v>Pazartesi</v>
      </c>
      <c r="C1156" s="1" t="s">
        <v>7</v>
      </c>
      <c r="D1156" s="4"/>
      <c r="E1156" s="3" t="s">
        <v>26</v>
      </c>
      <c r="F1156" s="70" t="s">
        <v>487</v>
      </c>
    </row>
    <row r="1157" spans="1:6" x14ac:dyDescent="0.3">
      <c r="A1157" s="138"/>
      <c r="B1157" s="152"/>
      <c r="C1157" s="1" t="s">
        <v>8</v>
      </c>
      <c r="D1157" s="4" t="s">
        <v>23</v>
      </c>
      <c r="E1157" s="3" t="s">
        <v>490</v>
      </c>
      <c r="F1157" s="70" t="s">
        <v>487</v>
      </c>
    </row>
    <row r="1158" spans="1:6" x14ac:dyDescent="0.3">
      <c r="A1158" s="138"/>
      <c r="B1158" s="152"/>
      <c r="C1158" s="1" t="s">
        <v>9</v>
      </c>
      <c r="D1158" s="4" t="s">
        <v>28</v>
      </c>
      <c r="E1158" s="3" t="s">
        <v>505</v>
      </c>
      <c r="F1158" s="70" t="s">
        <v>506</v>
      </c>
    </row>
    <row r="1159" spans="1:6" x14ac:dyDescent="0.3">
      <c r="A1159" s="138"/>
      <c r="B1159" s="152"/>
      <c r="C1159" s="1" t="s">
        <v>10</v>
      </c>
      <c r="D1159" s="4" t="s">
        <v>28</v>
      </c>
      <c r="E1159" s="3" t="s">
        <v>505</v>
      </c>
      <c r="F1159" s="70" t="s">
        <v>506</v>
      </c>
    </row>
    <row r="1160" spans="1:6" ht="15" customHeight="1" x14ac:dyDescent="0.3">
      <c r="A1160" s="138"/>
      <c r="B1160" s="152"/>
      <c r="C1160" s="1" t="s">
        <v>11</v>
      </c>
      <c r="D1160" s="134" t="s">
        <v>12</v>
      </c>
      <c r="E1160" s="135"/>
      <c r="F1160" s="136"/>
    </row>
    <row r="1161" spans="1:6" x14ac:dyDescent="0.3">
      <c r="A1161" s="138"/>
      <c r="B1161" s="152"/>
      <c r="C1161" s="1" t="s">
        <v>13</v>
      </c>
      <c r="D1161" s="4" t="s">
        <v>23</v>
      </c>
      <c r="E1161" s="3" t="s">
        <v>490</v>
      </c>
      <c r="F1161" s="70" t="s">
        <v>487</v>
      </c>
    </row>
    <row r="1162" spans="1:6" x14ac:dyDescent="0.3">
      <c r="A1162" s="138"/>
      <c r="B1162" s="152"/>
      <c r="C1162" s="1" t="s">
        <v>14</v>
      </c>
      <c r="D1162" s="4" t="s">
        <v>23</v>
      </c>
      <c r="E1162" s="3" t="s">
        <v>490</v>
      </c>
      <c r="F1162" s="70" t="s">
        <v>487</v>
      </c>
    </row>
    <row r="1163" spans="1:6" x14ac:dyDescent="0.3">
      <c r="A1163" s="138"/>
      <c r="B1163" s="152"/>
      <c r="C1163" s="1" t="s">
        <v>15</v>
      </c>
      <c r="D1163" s="4"/>
      <c r="E1163" s="3" t="s">
        <v>37</v>
      </c>
      <c r="F1163" s="70"/>
    </row>
    <row r="1164" spans="1:6" x14ac:dyDescent="0.3">
      <c r="A1164" s="138"/>
      <c r="B1164" s="152"/>
      <c r="C1164" s="1" t="s">
        <v>16</v>
      </c>
      <c r="D1164" s="4"/>
      <c r="E1164" s="3" t="s">
        <v>37</v>
      </c>
      <c r="F1164" s="70"/>
    </row>
    <row r="1165" spans="1:6" x14ac:dyDescent="0.3">
      <c r="A1165" s="138"/>
      <c r="B1165" s="149">
        <f>B1155+1</f>
        <v>45692</v>
      </c>
      <c r="C1165" s="150"/>
      <c r="D1165" s="150"/>
      <c r="E1165" s="150"/>
      <c r="F1165" s="151"/>
    </row>
    <row r="1166" spans="1:6" ht="15" customHeight="1" x14ac:dyDescent="0.3">
      <c r="A1166" s="138"/>
      <c r="B1166" s="152" t="str">
        <f>TEXT(B1165,"gggg")</f>
        <v>Salı</v>
      </c>
      <c r="C1166" s="1" t="s">
        <v>7</v>
      </c>
      <c r="D1166" s="4"/>
      <c r="E1166" s="3" t="s">
        <v>103</v>
      </c>
      <c r="F1166" s="70" t="s">
        <v>487</v>
      </c>
    </row>
    <row r="1167" spans="1:6" x14ac:dyDescent="0.3">
      <c r="A1167" s="138"/>
      <c r="B1167" s="152"/>
      <c r="C1167" s="1" t="s">
        <v>8</v>
      </c>
      <c r="D1167" s="4" t="s">
        <v>23</v>
      </c>
      <c r="E1167" s="3" t="s">
        <v>490</v>
      </c>
      <c r="F1167" s="70" t="s">
        <v>487</v>
      </c>
    </row>
    <row r="1168" spans="1:6" x14ac:dyDescent="0.3">
      <c r="A1168" s="138"/>
      <c r="B1168" s="152"/>
      <c r="C1168" s="1" t="s">
        <v>9</v>
      </c>
      <c r="D1168" s="4" t="s">
        <v>28</v>
      </c>
      <c r="E1168" s="3" t="s">
        <v>507</v>
      </c>
      <c r="F1168" s="70" t="s">
        <v>504</v>
      </c>
    </row>
    <row r="1169" spans="1:6" x14ac:dyDescent="0.3">
      <c r="A1169" s="138"/>
      <c r="B1169" s="152"/>
      <c r="C1169" s="1" t="s">
        <v>10</v>
      </c>
      <c r="D1169" s="4" t="s">
        <v>28</v>
      </c>
      <c r="E1169" s="3" t="s">
        <v>508</v>
      </c>
      <c r="F1169" s="70" t="s">
        <v>504</v>
      </c>
    </row>
    <row r="1170" spans="1:6" ht="15" customHeight="1" x14ac:dyDescent="0.3">
      <c r="A1170" s="138"/>
      <c r="B1170" s="152"/>
      <c r="C1170" s="1" t="s">
        <v>11</v>
      </c>
      <c r="D1170" s="134" t="s">
        <v>12</v>
      </c>
      <c r="E1170" s="135"/>
      <c r="F1170" s="136"/>
    </row>
    <row r="1171" spans="1:6" x14ac:dyDescent="0.3">
      <c r="A1171" s="138"/>
      <c r="B1171" s="152"/>
      <c r="C1171" s="1" t="s">
        <v>13</v>
      </c>
      <c r="D1171" s="4" t="s">
        <v>23</v>
      </c>
      <c r="E1171" s="3" t="s">
        <v>490</v>
      </c>
      <c r="F1171" s="70" t="s">
        <v>487</v>
      </c>
    </row>
    <row r="1172" spans="1:6" x14ac:dyDescent="0.3">
      <c r="A1172" s="138"/>
      <c r="B1172" s="152"/>
      <c r="C1172" s="1" t="s">
        <v>14</v>
      </c>
      <c r="D1172" s="4" t="s">
        <v>23</v>
      </c>
      <c r="E1172" s="3" t="s">
        <v>490</v>
      </c>
      <c r="F1172" s="70" t="s">
        <v>487</v>
      </c>
    </row>
    <row r="1173" spans="1:6" x14ac:dyDescent="0.3">
      <c r="A1173" s="138"/>
      <c r="B1173" s="152"/>
      <c r="C1173" s="1" t="s">
        <v>15</v>
      </c>
      <c r="D1173" s="4" t="s">
        <v>23</v>
      </c>
      <c r="E1173" s="3" t="s">
        <v>490</v>
      </c>
      <c r="F1173" s="70" t="s">
        <v>487</v>
      </c>
    </row>
    <row r="1174" spans="1:6" x14ac:dyDescent="0.3">
      <c r="A1174" s="138"/>
      <c r="B1174" s="152"/>
      <c r="C1174" s="1" t="s">
        <v>16</v>
      </c>
      <c r="D1174" s="4"/>
      <c r="E1174" s="3" t="s">
        <v>37</v>
      </c>
      <c r="F1174" s="70"/>
    </row>
    <row r="1175" spans="1:6" x14ac:dyDescent="0.3">
      <c r="A1175" s="138"/>
      <c r="B1175" s="149">
        <f>B1165+1</f>
        <v>45693</v>
      </c>
      <c r="C1175" s="150"/>
      <c r="D1175" s="150"/>
      <c r="E1175" s="150"/>
      <c r="F1175" s="151"/>
    </row>
    <row r="1176" spans="1:6" ht="15" customHeight="1" x14ac:dyDescent="0.3">
      <c r="A1176" s="138"/>
      <c r="B1176" s="152" t="str">
        <f>TEXT(B1175,"gggg")</f>
        <v>Çarşamba</v>
      </c>
      <c r="C1176" s="1" t="s">
        <v>7</v>
      </c>
      <c r="D1176" s="4"/>
      <c r="E1176" s="3" t="s">
        <v>495</v>
      </c>
      <c r="F1176" s="70" t="s">
        <v>487</v>
      </c>
    </row>
    <row r="1177" spans="1:6" x14ac:dyDescent="0.3">
      <c r="A1177" s="138"/>
      <c r="B1177" s="152"/>
      <c r="C1177" s="1" t="s">
        <v>8</v>
      </c>
      <c r="D1177" s="4" t="s">
        <v>23</v>
      </c>
      <c r="E1177" s="3" t="s">
        <v>490</v>
      </c>
      <c r="F1177" s="70" t="s">
        <v>487</v>
      </c>
    </row>
    <row r="1178" spans="1:6" x14ac:dyDescent="0.3">
      <c r="A1178" s="138"/>
      <c r="B1178" s="152"/>
      <c r="C1178" s="1" t="s">
        <v>9</v>
      </c>
      <c r="D1178" s="4" t="s">
        <v>28</v>
      </c>
      <c r="E1178" s="3" t="s">
        <v>509</v>
      </c>
      <c r="F1178" s="70" t="s">
        <v>504</v>
      </c>
    </row>
    <row r="1179" spans="1:6" x14ac:dyDescent="0.3">
      <c r="A1179" s="138"/>
      <c r="B1179" s="152"/>
      <c r="C1179" s="1" t="s">
        <v>10</v>
      </c>
      <c r="D1179" s="4" t="s">
        <v>28</v>
      </c>
      <c r="E1179" s="3" t="s">
        <v>510</v>
      </c>
      <c r="F1179" s="70" t="s">
        <v>504</v>
      </c>
    </row>
    <row r="1180" spans="1:6" ht="15" customHeight="1" x14ac:dyDescent="0.3">
      <c r="A1180" s="138"/>
      <c r="B1180" s="152"/>
      <c r="C1180" s="1" t="s">
        <v>11</v>
      </c>
      <c r="D1180" s="134" t="s">
        <v>12</v>
      </c>
      <c r="E1180" s="135"/>
      <c r="F1180" s="136"/>
    </row>
    <row r="1181" spans="1:6" x14ac:dyDescent="0.3">
      <c r="A1181" s="138"/>
      <c r="B1181" s="152"/>
      <c r="C1181" s="1" t="s">
        <v>13</v>
      </c>
      <c r="D1181" s="4"/>
      <c r="E1181" s="3" t="s">
        <v>51</v>
      </c>
      <c r="F1181" s="70"/>
    </row>
    <row r="1182" spans="1:6" x14ac:dyDescent="0.3">
      <c r="A1182" s="138"/>
      <c r="B1182" s="152"/>
      <c r="C1182" s="1" t="s">
        <v>14</v>
      </c>
      <c r="D1182" s="4"/>
      <c r="E1182" s="3" t="s">
        <v>51</v>
      </c>
      <c r="F1182" s="70"/>
    </row>
    <row r="1183" spans="1:6" x14ac:dyDescent="0.3">
      <c r="A1183" s="138"/>
      <c r="B1183" s="152"/>
      <c r="C1183" s="1" t="s">
        <v>15</v>
      </c>
      <c r="D1183" s="4"/>
      <c r="E1183" s="3" t="s">
        <v>37</v>
      </c>
      <c r="F1183" s="70"/>
    </row>
    <row r="1184" spans="1:6" x14ac:dyDescent="0.3">
      <c r="A1184" s="138"/>
      <c r="B1184" s="152"/>
      <c r="C1184" s="1" t="s">
        <v>16</v>
      </c>
      <c r="D1184" s="4"/>
      <c r="E1184" s="3" t="s">
        <v>37</v>
      </c>
      <c r="F1184" s="70"/>
    </row>
    <row r="1185" spans="1:6" x14ac:dyDescent="0.3">
      <c r="A1185" s="138"/>
      <c r="B1185" s="149">
        <f>B1175+1</f>
        <v>45694</v>
      </c>
      <c r="C1185" s="150"/>
      <c r="D1185" s="150"/>
      <c r="E1185" s="150"/>
      <c r="F1185" s="151"/>
    </row>
    <row r="1186" spans="1:6" ht="15" customHeight="1" x14ac:dyDescent="0.3">
      <c r="A1186" s="138"/>
      <c r="B1186" s="152" t="str">
        <f>TEXT(B1185,"gggg")</f>
        <v>Perşembe</v>
      </c>
      <c r="C1186" s="1" t="s">
        <v>7</v>
      </c>
      <c r="D1186" s="4"/>
      <c r="E1186" s="3" t="s">
        <v>495</v>
      </c>
      <c r="F1186" s="70" t="s">
        <v>487</v>
      </c>
    </row>
    <row r="1187" spans="1:6" x14ac:dyDescent="0.3">
      <c r="A1187" s="138"/>
      <c r="B1187" s="152"/>
      <c r="C1187" s="1" t="s">
        <v>8</v>
      </c>
      <c r="D1187" s="4" t="s">
        <v>23</v>
      </c>
      <c r="E1187" s="3" t="s">
        <v>490</v>
      </c>
      <c r="F1187" s="70" t="s">
        <v>487</v>
      </c>
    </row>
    <row r="1188" spans="1:6" x14ac:dyDescent="0.3">
      <c r="A1188" s="138"/>
      <c r="B1188" s="152"/>
      <c r="C1188" s="1" t="s">
        <v>9</v>
      </c>
      <c r="D1188" s="4" t="s">
        <v>28</v>
      </c>
      <c r="E1188" s="3" t="s">
        <v>511</v>
      </c>
      <c r="F1188" s="70" t="s">
        <v>504</v>
      </c>
    </row>
    <row r="1189" spans="1:6" x14ac:dyDescent="0.3">
      <c r="A1189" s="138"/>
      <c r="B1189" s="152"/>
      <c r="C1189" s="1" t="s">
        <v>10</v>
      </c>
      <c r="D1189" s="4" t="s">
        <v>28</v>
      </c>
      <c r="E1189" s="3" t="s">
        <v>511</v>
      </c>
      <c r="F1189" s="70" t="s">
        <v>504</v>
      </c>
    </row>
    <row r="1190" spans="1:6" ht="15" customHeight="1" x14ac:dyDescent="0.3">
      <c r="A1190" s="138"/>
      <c r="B1190" s="152"/>
      <c r="C1190" s="1" t="s">
        <v>11</v>
      </c>
      <c r="D1190" s="134" t="s">
        <v>12</v>
      </c>
      <c r="E1190" s="135"/>
      <c r="F1190" s="136"/>
    </row>
    <row r="1191" spans="1:6" x14ac:dyDescent="0.3">
      <c r="A1191" s="138"/>
      <c r="B1191" s="152"/>
      <c r="C1191" s="1" t="s">
        <v>13</v>
      </c>
      <c r="D1191" s="4" t="s">
        <v>23</v>
      </c>
      <c r="E1191" s="3" t="s">
        <v>490</v>
      </c>
      <c r="F1191" s="70" t="s">
        <v>487</v>
      </c>
    </row>
    <row r="1192" spans="1:6" x14ac:dyDescent="0.3">
      <c r="A1192" s="138"/>
      <c r="B1192" s="152"/>
      <c r="C1192" s="1" t="s">
        <v>14</v>
      </c>
      <c r="D1192" s="4" t="s">
        <v>23</v>
      </c>
      <c r="E1192" s="3" t="s">
        <v>490</v>
      </c>
      <c r="F1192" s="70" t="s">
        <v>487</v>
      </c>
    </row>
    <row r="1193" spans="1:6" x14ac:dyDescent="0.3">
      <c r="A1193" s="138"/>
      <c r="B1193" s="152"/>
      <c r="C1193" s="1" t="s">
        <v>15</v>
      </c>
      <c r="D1193" s="4"/>
      <c r="E1193" s="3" t="s">
        <v>37</v>
      </c>
      <c r="F1193" s="70"/>
    </row>
    <row r="1194" spans="1:6" x14ac:dyDescent="0.3">
      <c r="A1194" s="138"/>
      <c r="B1194" s="152"/>
      <c r="C1194" s="1" t="s">
        <v>16</v>
      </c>
      <c r="D1194" s="4"/>
      <c r="E1194" s="3" t="s">
        <v>37</v>
      </c>
      <c r="F1194" s="70"/>
    </row>
    <row r="1195" spans="1:6" x14ac:dyDescent="0.3">
      <c r="A1195" s="138"/>
      <c r="B1195" s="149">
        <f>B1185+1</f>
        <v>45695</v>
      </c>
      <c r="C1195" s="150"/>
      <c r="D1195" s="150"/>
      <c r="E1195" s="150"/>
      <c r="F1195" s="151"/>
    </row>
    <row r="1196" spans="1:6" ht="15" customHeight="1" x14ac:dyDescent="0.3">
      <c r="A1196" s="138"/>
      <c r="B1196" s="152" t="str">
        <f>TEXT(B1195,"gggg")</f>
        <v>Cuma</v>
      </c>
      <c r="C1196" s="1" t="s">
        <v>7</v>
      </c>
      <c r="D1196" s="4"/>
      <c r="E1196" s="3" t="s">
        <v>495</v>
      </c>
      <c r="F1196" s="70" t="s">
        <v>487</v>
      </c>
    </row>
    <row r="1197" spans="1:6" x14ac:dyDescent="0.3">
      <c r="A1197" s="138"/>
      <c r="B1197" s="152"/>
      <c r="C1197" s="1" t="s">
        <v>8</v>
      </c>
      <c r="D1197" s="4" t="s">
        <v>23</v>
      </c>
      <c r="E1197" s="3" t="s">
        <v>490</v>
      </c>
      <c r="F1197" s="70" t="s">
        <v>487</v>
      </c>
    </row>
    <row r="1198" spans="1:6" x14ac:dyDescent="0.3">
      <c r="A1198" s="138"/>
      <c r="B1198" s="152"/>
      <c r="C1198" s="1" t="s">
        <v>9</v>
      </c>
      <c r="D1198" s="4" t="s">
        <v>28</v>
      </c>
      <c r="E1198" s="3" t="s">
        <v>512</v>
      </c>
      <c r="F1198" s="70" t="s">
        <v>506</v>
      </c>
    </row>
    <row r="1199" spans="1:6" x14ac:dyDescent="0.3">
      <c r="A1199" s="138"/>
      <c r="B1199" s="152"/>
      <c r="C1199" s="1" t="s">
        <v>10</v>
      </c>
      <c r="D1199" s="4" t="s">
        <v>28</v>
      </c>
      <c r="E1199" s="3" t="s">
        <v>513</v>
      </c>
      <c r="F1199" s="70" t="s">
        <v>504</v>
      </c>
    </row>
    <row r="1200" spans="1:6" ht="15" customHeight="1" x14ac:dyDescent="0.3">
      <c r="A1200" s="138"/>
      <c r="B1200" s="152"/>
      <c r="C1200" s="1" t="s">
        <v>17</v>
      </c>
      <c r="D1200" s="134" t="s">
        <v>12</v>
      </c>
      <c r="E1200" s="135"/>
      <c r="F1200" s="136"/>
    </row>
    <row r="1201" spans="1:6" x14ac:dyDescent="0.3">
      <c r="A1201" s="138"/>
      <c r="B1201" s="152"/>
      <c r="C1201" s="1" t="s">
        <v>18</v>
      </c>
      <c r="D1201" s="4" t="s">
        <v>23</v>
      </c>
      <c r="E1201" s="3" t="s">
        <v>490</v>
      </c>
      <c r="F1201" s="70" t="s">
        <v>487</v>
      </c>
    </row>
    <row r="1202" spans="1:6" x14ac:dyDescent="0.3">
      <c r="A1202" s="138"/>
      <c r="B1202" s="152"/>
      <c r="C1202" s="1" t="s">
        <v>19</v>
      </c>
      <c r="D1202" s="4" t="s">
        <v>23</v>
      </c>
      <c r="E1202" s="3" t="s">
        <v>490</v>
      </c>
      <c r="F1202" s="70" t="s">
        <v>487</v>
      </c>
    </row>
    <row r="1203" spans="1:6" x14ac:dyDescent="0.3">
      <c r="A1203" s="138"/>
      <c r="B1203" s="152"/>
      <c r="C1203" s="1" t="s">
        <v>20</v>
      </c>
      <c r="D1203" s="4" t="s">
        <v>23</v>
      </c>
      <c r="E1203" s="3" t="s">
        <v>490</v>
      </c>
      <c r="F1203" s="70" t="s">
        <v>487</v>
      </c>
    </row>
    <row r="1204" spans="1:6" x14ac:dyDescent="0.3">
      <c r="A1204" s="139"/>
      <c r="B1204" s="152"/>
      <c r="C1204" s="1" t="s">
        <v>21</v>
      </c>
      <c r="D1204" s="4"/>
      <c r="E1204" s="3" t="s">
        <v>37</v>
      </c>
      <c r="F1204" s="70"/>
    </row>
    <row r="1205" spans="1:6" x14ac:dyDescent="0.3">
      <c r="A1205" s="52"/>
      <c r="B1205"/>
      <c r="C1205"/>
      <c r="D1205" s="39"/>
      <c r="E1205"/>
      <c r="F1205" s="71"/>
    </row>
    <row r="1206" spans="1:6" x14ac:dyDescent="0.3">
      <c r="A1206" s="51" t="s">
        <v>0</v>
      </c>
      <c r="B1206" s="1" t="s">
        <v>1</v>
      </c>
      <c r="C1206" s="2" t="s">
        <v>2</v>
      </c>
      <c r="D1206" s="2" t="s">
        <v>3</v>
      </c>
      <c r="E1206" s="2" t="s">
        <v>4</v>
      </c>
      <c r="F1206" s="69" t="s">
        <v>5</v>
      </c>
    </row>
    <row r="1207" spans="1:6" ht="15" customHeight="1" x14ac:dyDescent="0.3">
      <c r="A1207" s="137" t="s">
        <v>210</v>
      </c>
      <c r="B1207" s="149">
        <f>B1195+3</f>
        <v>45698</v>
      </c>
      <c r="C1207" s="150"/>
      <c r="D1207" s="150"/>
      <c r="E1207" s="150"/>
      <c r="F1207" s="151"/>
    </row>
    <row r="1208" spans="1:6" ht="15" customHeight="1" x14ac:dyDescent="0.3">
      <c r="A1208" s="138"/>
      <c r="B1208" s="152" t="str">
        <f>TEXT(B1207,"gggg")</f>
        <v>Pazartesi</v>
      </c>
      <c r="C1208" s="1" t="s">
        <v>7</v>
      </c>
      <c r="D1208" s="4"/>
      <c r="E1208" s="3" t="s">
        <v>26</v>
      </c>
      <c r="F1208" s="70" t="s">
        <v>487</v>
      </c>
    </row>
    <row r="1209" spans="1:6" x14ac:dyDescent="0.3">
      <c r="A1209" s="138"/>
      <c r="B1209" s="152"/>
      <c r="C1209" s="1" t="s">
        <v>8</v>
      </c>
      <c r="D1209" s="4" t="s">
        <v>23</v>
      </c>
      <c r="E1209" s="3" t="s">
        <v>490</v>
      </c>
      <c r="F1209" s="70" t="s">
        <v>487</v>
      </c>
    </row>
    <row r="1210" spans="1:6" x14ac:dyDescent="0.3">
      <c r="A1210" s="138"/>
      <c r="B1210" s="152"/>
      <c r="C1210" s="1" t="s">
        <v>9</v>
      </c>
      <c r="D1210" s="4" t="s">
        <v>23</v>
      </c>
      <c r="E1210" s="3" t="s">
        <v>490</v>
      </c>
      <c r="F1210" s="70" t="s">
        <v>487</v>
      </c>
    </row>
    <row r="1211" spans="1:6" x14ac:dyDescent="0.3">
      <c r="A1211" s="138"/>
      <c r="B1211" s="152"/>
      <c r="C1211" s="1" t="s">
        <v>10</v>
      </c>
      <c r="D1211" s="4" t="s">
        <v>28</v>
      </c>
      <c r="E1211" s="3" t="s">
        <v>514</v>
      </c>
      <c r="F1211" s="70" t="s">
        <v>499</v>
      </c>
    </row>
    <row r="1212" spans="1:6" ht="15" customHeight="1" x14ac:dyDescent="0.3">
      <c r="A1212" s="138"/>
      <c r="B1212" s="152"/>
      <c r="C1212" s="1" t="s">
        <v>11</v>
      </c>
      <c r="D1212" s="134" t="s">
        <v>12</v>
      </c>
      <c r="E1212" s="135"/>
      <c r="F1212" s="136"/>
    </row>
    <row r="1213" spans="1:6" x14ac:dyDescent="0.3">
      <c r="A1213" s="138"/>
      <c r="B1213" s="152"/>
      <c r="C1213" s="1" t="s">
        <v>13</v>
      </c>
      <c r="D1213" s="4" t="s">
        <v>23</v>
      </c>
      <c r="E1213" s="3" t="s">
        <v>490</v>
      </c>
      <c r="F1213" s="70" t="s">
        <v>487</v>
      </c>
    </row>
    <row r="1214" spans="1:6" x14ac:dyDescent="0.3">
      <c r="A1214" s="138"/>
      <c r="B1214" s="152"/>
      <c r="C1214" s="1" t="s">
        <v>14</v>
      </c>
      <c r="D1214" s="4" t="s">
        <v>23</v>
      </c>
      <c r="E1214" s="3" t="s">
        <v>490</v>
      </c>
      <c r="F1214" s="70" t="s">
        <v>487</v>
      </c>
    </row>
    <row r="1215" spans="1:6" x14ac:dyDescent="0.3">
      <c r="A1215" s="138"/>
      <c r="B1215" s="152"/>
      <c r="C1215" s="1" t="s">
        <v>15</v>
      </c>
      <c r="D1215" s="4"/>
      <c r="E1215" s="3" t="s">
        <v>37</v>
      </c>
      <c r="F1215" s="70"/>
    </row>
    <row r="1216" spans="1:6" x14ac:dyDescent="0.3">
      <c r="A1216" s="138"/>
      <c r="B1216" s="152"/>
      <c r="C1216" s="1" t="s">
        <v>16</v>
      </c>
      <c r="D1216" s="4"/>
      <c r="E1216" s="3" t="s">
        <v>37</v>
      </c>
      <c r="F1216" s="70"/>
    </row>
    <row r="1217" spans="1:6" x14ac:dyDescent="0.3">
      <c r="A1217" s="138"/>
      <c r="B1217" s="149">
        <f>B1207+1</f>
        <v>45699</v>
      </c>
      <c r="C1217" s="150"/>
      <c r="D1217" s="150"/>
      <c r="E1217" s="150"/>
      <c r="F1217" s="151"/>
    </row>
    <row r="1218" spans="1:6" ht="15" customHeight="1" x14ac:dyDescent="0.3">
      <c r="A1218" s="138"/>
      <c r="B1218" s="152" t="str">
        <f>TEXT(B1217,"gggg")</f>
        <v>Salı</v>
      </c>
      <c r="C1218" s="1" t="s">
        <v>7</v>
      </c>
      <c r="D1218" s="4"/>
      <c r="E1218" s="3" t="s">
        <v>26</v>
      </c>
      <c r="F1218" s="70" t="s">
        <v>487</v>
      </c>
    </row>
    <row r="1219" spans="1:6" x14ac:dyDescent="0.3">
      <c r="A1219" s="138"/>
      <c r="B1219" s="152"/>
      <c r="C1219" s="1" t="s">
        <v>8</v>
      </c>
      <c r="D1219" s="4" t="s">
        <v>23</v>
      </c>
      <c r="E1219" s="3" t="s">
        <v>490</v>
      </c>
      <c r="F1219" s="70" t="s">
        <v>487</v>
      </c>
    </row>
    <row r="1220" spans="1:6" x14ac:dyDescent="0.3">
      <c r="A1220" s="138"/>
      <c r="B1220" s="152"/>
      <c r="C1220" s="1" t="s">
        <v>9</v>
      </c>
      <c r="D1220" s="4" t="s">
        <v>23</v>
      </c>
      <c r="E1220" s="3" t="s">
        <v>490</v>
      </c>
      <c r="F1220" s="70" t="s">
        <v>487</v>
      </c>
    </row>
    <row r="1221" spans="1:6" x14ac:dyDescent="0.3">
      <c r="A1221" s="138"/>
      <c r="B1221" s="152"/>
      <c r="C1221" s="1" t="s">
        <v>10</v>
      </c>
      <c r="D1221" s="4" t="s">
        <v>23</v>
      </c>
      <c r="E1221" s="3" t="s">
        <v>490</v>
      </c>
      <c r="F1221" s="70" t="s">
        <v>487</v>
      </c>
    </row>
    <row r="1222" spans="1:6" ht="15" customHeight="1" x14ac:dyDescent="0.3">
      <c r="A1222" s="138"/>
      <c r="B1222" s="152"/>
      <c r="C1222" s="1" t="s">
        <v>11</v>
      </c>
      <c r="D1222" s="134" t="s">
        <v>12</v>
      </c>
      <c r="E1222" s="135"/>
      <c r="F1222" s="136"/>
    </row>
    <row r="1223" spans="1:6" x14ac:dyDescent="0.3">
      <c r="A1223" s="138"/>
      <c r="B1223" s="152"/>
      <c r="C1223" s="1" t="s">
        <v>13</v>
      </c>
      <c r="D1223" s="4" t="s">
        <v>23</v>
      </c>
      <c r="E1223" s="3" t="s">
        <v>490</v>
      </c>
      <c r="F1223" s="70" t="s">
        <v>487</v>
      </c>
    </row>
    <row r="1224" spans="1:6" x14ac:dyDescent="0.3">
      <c r="A1224" s="138"/>
      <c r="B1224" s="152"/>
      <c r="C1224" s="1" t="s">
        <v>14</v>
      </c>
      <c r="D1224" s="4" t="s">
        <v>23</v>
      </c>
      <c r="E1224" s="3" t="s">
        <v>490</v>
      </c>
      <c r="F1224" s="70" t="s">
        <v>487</v>
      </c>
    </row>
    <row r="1225" spans="1:6" x14ac:dyDescent="0.3">
      <c r="A1225" s="138"/>
      <c r="B1225" s="152"/>
      <c r="C1225" s="1" t="s">
        <v>15</v>
      </c>
      <c r="D1225" s="4"/>
      <c r="E1225" s="3" t="s">
        <v>37</v>
      </c>
      <c r="F1225" s="70"/>
    </row>
    <row r="1226" spans="1:6" x14ac:dyDescent="0.3">
      <c r="A1226" s="138"/>
      <c r="B1226" s="152"/>
      <c r="C1226" s="1" t="s">
        <v>16</v>
      </c>
      <c r="D1226" s="4"/>
      <c r="E1226" s="3" t="s">
        <v>37</v>
      </c>
      <c r="F1226" s="70"/>
    </row>
    <row r="1227" spans="1:6" x14ac:dyDescent="0.3">
      <c r="A1227" s="138"/>
      <c r="B1227" s="149">
        <f>B1217+1</f>
        <v>45700</v>
      </c>
      <c r="C1227" s="150"/>
      <c r="D1227" s="150"/>
      <c r="E1227" s="150"/>
      <c r="F1227" s="151"/>
    </row>
    <row r="1228" spans="1:6" ht="15" customHeight="1" x14ac:dyDescent="0.3">
      <c r="A1228" s="138"/>
      <c r="B1228" s="152" t="str">
        <f>TEXT(B1227,"gggg")</f>
        <v>Çarşamba</v>
      </c>
      <c r="C1228" s="1" t="s">
        <v>7</v>
      </c>
      <c r="D1228" s="4"/>
      <c r="E1228" s="3" t="s">
        <v>495</v>
      </c>
      <c r="F1228" s="70" t="s">
        <v>515</v>
      </c>
    </row>
    <row r="1229" spans="1:6" x14ac:dyDescent="0.3">
      <c r="A1229" s="138"/>
      <c r="B1229" s="152"/>
      <c r="C1229" s="1" t="s">
        <v>8</v>
      </c>
      <c r="D1229" s="4" t="s">
        <v>23</v>
      </c>
      <c r="E1229" s="3" t="s">
        <v>490</v>
      </c>
      <c r="F1229" s="70" t="s">
        <v>487</v>
      </c>
    </row>
    <row r="1230" spans="1:6" x14ac:dyDescent="0.3">
      <c r="A1230" s="138"/>
      <c r="B1230" s="152"/>
      <c r="C1230" s="1" t="s">
        <v>9</v>
      </c>
      <c r="D1230" s="4" t="s">
        <v>28</v>
      </c>
      <c r="E1230" s="3" t="s">
        <v>516</v>
      </c>
      <c r="F1230" s="70" t="s">
        <v>506</v>
      </c>
    </row>
    <row r="1231" spans="1:6" x14ac:dyDescent="0.3">
      <c r="A1231" s="138"/>
      <c r="B1231" s="152"/>
      <c r="C1231" s="1" t="s">
        <v>10</v>
      </c>
      <c r="D1231" s="4" t="s">
        <v>28</v>
      </c>
      <c r="E1231" s="3" t="s">
        <v>517</v>
      </c>
      <c r="F1231" s="70" t="s">
        <v>506</v>
      </c>
    </row>
    <row r="1232" spans="1:6" ht="15" customHeight="1" x14ac:dyDescent="0.3">
      <c r="A1232" s="138"/>
      <c r="B1232" s="152"/>
      <c r="C1232" s="1" t="s">
        <v>11</v>
      </c>
      <c r="D1232" s="134" t="s">
        <v>12</v>
      </c>
      <c r="E1232" s="135"/>
      <c r="F1232" s="136"/>
    </row>
    <row r="1233" spans="1:6" x14ac:dyDescent="0.3">
      <c r="A1233" s="138"/>
      <c r="B1233" s="152"/>
      <c r="C1233" s="1" t="s">
        <v>13</v>
      </c>
      <c r="D1233" s="4"/>
      <c r="E1233" s="3" t="s">
        <v>51</v>
      </c>
      <c r="F1233" s="70"/>
    </row>
    <row r="1234" spans="1:6" x14ac:dyDescent="0.3">
      <c r="A1234" s="138"/>
      <c r="B1234" s="152"/>
      <c r="C1234" s="1" t="s">
        <v>14</v>
      </c>
      <c r="D1234" s="4"/>
      <c r="E1234" s="3" t="s">
        <v>51</v>
      </c>
      <c r="F1234" s="70"/>
    </row>
    <row r="1235" spans="1:6" x14ac:dyDescent="0.3">
      <c r="A1235" s="138"/>
      <c r="B1235" s="152"/>
      <c r="C1235" s="1" t="s">
        <v>15</v>
      </c>
      <c r="D1235" s="4"/>
      <c r="E1235" s="3" t="s">
        <v>37</v>
      </c>
      <c r="F1235" s="70"/>
    </row>
    <row r="1236" spans="1:6" x14ac:dyDescent="0.3">
      <c r="A1236" s="138"/>
      <c r="B1236" s="152"/>
      <c r="C1236" s="1" t="s">
        <v>16</v>
      </c>
      <c r="D1236" s="4"/>
      <c r="E1236" s="3" t="s">
        <v>37</v>
      </c>
      <c r="F1236" s="70"/>
    </row>
    <row r="1237" spans="1:6" x14ac:dyDescent="0.3">
      <c r="A1237" s="138"/>
      <c r="B1237" s="149">
        <f>B1227+1</f>
        <v>45701</v>
      </c>
      <c r="C1237" s="150"/>
      <c r="D1237" s="150"/>
      <c r="E1237" s="150"/>
      <c r="F1237" s="151"/>
    </row>
    <row r="1238" spans="1:6" ht="15" customHeight="1" x14ac:dyDescent="0.3">
      <c r="A1238" s="138"/>
      <c r="B1238" s="152" t="str">
        <f>TEXT(B1237,"gggg")</f>
        <v>Perşembe</v>
      </c>
      <c r="C1238" s="1" t="s">
        <v>7</v>
      </c>
      <c r="D1238" s="4"/>
      <c r="E1238" s="3"/>
      <c r="F1238" s="70"/>
    </row>
    <row r="1239" spans="1:6" x14ac:dyDescent="0.3">
      <c r="A1239" s="138"/>
      <c r="B1239" s="152"/>
      <c r="C1239" s="1" t="s">
        <v>8</v>
      </c>
      <c r="D1239" s="4"/>
      <c r="E1239" s="3" t="s">
        <v>82</v>
      </c>
      <c r="F1239" s="146" t="s">
        <v>518</v>
      </c>
    </row>
    <row r="1240" spans="1:6" x14ac:dyDescent="0.3">
      <c r="A1240" s="138"/>
      <c r="B1240" s="152"/>
      <c r="C1240" s="1" t="s">
        <v>9</v>
      </c>
      <c r="D1240" s="4"/>
      <c r="E1240" s="3" t="s">
        <v>82</v>
      </c>
      <c r="F1240" s="147"/>
    </row>
    <row r="1241" spans="1:6" x14ac:dyDescent="0.3">
      <c r="A1241" s="138"/>
      <c r="B1241" s="152"/>
      <c r="C1241" s="1" t="s">
        <v>10</v>
      </c>
      <c r="D1241" s="4"/>
      <c r="E1241" s="3" t="s">
        <v>82</v>
      </c>
      <c r="F1241" s="148"/>
    </row>
    <row r="1242" spans="1:6" ht="15" customHeight="1" x14ac:dyDescent="0.3">
      <c r="A1242" s="138"/>
      <c r="B1242" s="152"/>
      <c r="C1242" s="1" t="s">
        <v>11</v>
      </c>
      <c r="D1242" s="134" t="s">
        <v>12</v>
      </c>
      <c r="E1242" s="135"/>
      <c r="F1242" s="136"/>
    </row>
    <row r="1243" spans="1:6" x14ac:dyDescent="0.3">
      <c r="A1243" s="138"/>
      <c r="B1243" s="152"/>
      <c r="C1243" s="1" t="s">
        <v>13</v>
      </c>
      <c r="D1243" s="4"/>
      <c r="E1243" s="3" t="s">
        <v>37</v>
      </c>
      <c r="F1243" s="70"/>
    </row>
    <row r="1244" spans="1:6" x14ac:dyDescent="0.3">
      <c r="A1244" s="138"/>
      <c r="B1244" s="152"/>
      <c r="C1244" s="1" t="s">
        <v>14</v>
      </c>
      <c r="D1244" s="4"/>
      <c r="E1244" s="3" t="s">
        <v>37</v>
      </c>
      <c r="F1244" s="70"/>
    </row>
    <row r="1245" spans="1:6" x14ac:dyDescent="0.3">
      <c r="A1245" s="138"/>
      <c r="B1245" s="152"/>
      <c r="C1245" s="1" t="s">
        <v>15</v>
      </c>
      <c r="D1245" s="4"/>
      <c r="E1245" s="3" t="s">
        <v>37</v>
      </c>
      <c r="F1245" s="70"/>
    </row>
    <row r="1246" spans="1:6" x14ac:dyDescent="0.3">
      <c r="A1246" s="138"/>
      <c r="B1246" s="152"/>
      <c r="C1246" s="1" t="s">
        <v>16</v>
      </c>
      <c r="D1246" s="4"/>
      <c r="E1246" s="3" t="s">
        <v>37</v>
      </c>
      <c r="F1246" s="70"/>
    </row>
    <row r="1247" spans="1:6" x14ac:dyDescent="0.3">
      <c r="A1247" s="138"/>
      <c r="B1247" s="149">
        <f>B1237+1</f>
        <v>45702</v>
      </c>
      <c r="C1247" s="150"/>
      <c r="D1247" s="150"/>
      <c r="E1247" s="150"/>
      <c r="F1247" s="151"/>
    </row>
    <row r="1248" spans="1:6" ht="15" customHeight="1" x14ac:dyDescent="0.3">
      <c r="A1248" s="138"/>
      <c r="B1248" s="152" t="str">
        <f>TEXT(B1247,"gggg")</f>
        <v>Cuma</v>
      </c>
      <c r="C1248" s="1" t="s">
        <v>7</v>
      </c>
      <c r="D1248" s="4"/>
      <c r="E1248" s="3" t="s">
        <v>83</v>
      </c>
      <c r="F1248" s="146" t="s">
        <v>518</v>
      </c>
    </row>
    <row r="1249" spans="1:6" x14ac:dyDescent="0.3">
      <c r="A1249" s="138"/>
      <c r="B1249" s="152"/>
      <c r="C1249" s="1" t="s">
        <v>8</v>
      </c>
      <c r="D1249" s="4"/>
      <c r="E1249" s="3" t="s">
        <v>83</v>
      </c>
      <c r="F1249" s="147"/>
    </row>
    <row r="1250" spans="1:6" x14ac:dyDescent="0.3">
      <c r="A1250" s="138"/>
      <c r="B1250" s="152"/>
      <c r="C1250" s="1" t="s">
        <v>9</v>
      </c>
      <c r="D1250" s="4"/>
      <c r="E1250" s="3" t="s">
        <v>83</v>
      </c>
      <c r="F1250" s="147"/>
    </row>
    <row r="1251" spans="1:6" x14ac:dyDescent="0.3">
      <c r="A1251" s="138"/>
      <c r="B1251" s="152"/>
      <c r="C1251" s="1" t="s">
        <v>10</v>
      </c>
      <c r="D1251" s="4"/>
      <c r="E1251" s="3" t="s">
        <v>83</v>
      </c>
      <c r="F1251" s="148"/>
    </row>
    <row r="1252" spans="1:6" ht="15" customHeight="1" x14ac:dyDescent="0.3">
      <c r="A1252" s="138"/>
      <c r="B1252" s="152"/>
      <c r="C1252" s="1" t="s">
        <v>17</v>
      </c>
      <c r="D1252" s="134" t="s">
        <v>12</v>
      </c>
      <c r="E1252" s="135"/>
      <c r="F1252" s="136"/>
    </row>
    <row r="1253" spans="1:6" x14ac:dyDescent="0.3">
      <c r="A1253" s="138"/>
      <c r="B1253" s="152"/>
      <c r="C1253" s="1" t="s">
        <v>18</v>
      </c>
      <c r="D1253" s="4"/>
      <c r="E1253" s="3" t="s">
        <v>83</v>
      </c>
      <c r="F1253" s="146" t="s">
        <v>518</v>
      </c>
    </row>
    <row r="1254" spans="1:6" x14ac:dyDescent="0.3">
      <c r="A1254" s="138"/>
      <c r="B1254" s="152"/>
      <c r="C1254" s="1" t="s">
        <v>19</v>
      </c>
      <c r="D1254" s="4"/>
      <c r="E1254" s="3" t="s">
        <v>83</v>
      </c>
      <c r="F1254" s="147"/>
    </row>
    <row r="1255" spans="1:6" x14ac:dyDescent="0.3">
      <c r="A1255" s="138"/>
      <c r="B1255" s="152"/>
      <c r="C1255" s="1" t="s">
        <v>20</v>
      </c>
      <c r="D1255" s="4"/>
      <c r="E1255" s="3" t="s">
        <v>83</v>
      </c>
      <c r="F1255" s="147"/>
    </row>
    <row r="1256" spans="1:6" x14ac:dyDescent="0.3">
      <c r="A1256" s="139"/>
      <c r="B1256" s="152"/>
      <c r="C1256" s="1" t="s">
        <v>21</v>
      </c>
      <c r="D1256" s="4"/>
      <c r="E1256" s="3" t="s">
        <v>84</v>
      </c>
      <c r="F1256" s="148"/>
    </row>
    <row r="1257" spans="1:6" x14ac:dyDescent="0.3">
      <c r="A1257" s="52"/>
      <c r="F1257" s="67"/>
    </row>
    <row r="1258" spans="1:6" customFormat="1" ht="50.25" customHeight="1" x14ac:dyDescent="0.3">
      <c r="A1258" s="95" t="s">
        <v>519</v>
      </c>
      <c r="B1258" s="96"/>
      <c r="C1258" s="96"/>
      <c r="D1258" s="96"/>
      <c r="E1258" s="96"/>
      <c r="F1258" s="97"/>
    </row>
    <row r="1259" spans="1:6" x14ac:dyDescent="0.3">
      <c r="A1259" s="51" t="s">
        <v>0</v>
      </c>
      <c r="B1259" s="1" t="s">
        <v>1</v>
      </c>
      <c r="C1259" s="2" t="s">
        <v>2</v>
      </c>
      <c r="D1259" s="2" t="s">
        <v>3</v>
      </c>
      <c r="E1259" s="2" t="s">
        <v>4</v>
      </c>
      <c r="F1259" s="69" t="s">
        <v>5</v>
      </c>
    </row>
    <row r="1260" spans="1:6" ht="15" customHeight="1" x14ac:dyDescent="0.3">
      <c r="A1260" s="137" t="s">
        <v>211</v>
      </c>
      <c r="B1260" s="149">
        <v>45705</v>
      </c>
      <c r="C1260" s="150"/>
      <c r="D1260" s="150"/>
      <c r="E1260" s="150"/>
      <c r="F1260" s="151"/>
    </row>
    <row r="1261" spans="1:6" ht="15" customHeight="1" x14ac:dyDescent="0.3">
      <c r="A1261" s="138"/>
      <c r="B1261" s="152" t="str">
        <f>TEXT(B1260,"gggg")</f>
        <v>Pazartesi</v>
      </c>
      <c r="C1261" s="1" t="s">
        <v>7</v>
      </c>
      <c r="D1261" s="4" t="s">
        <v>23</v>
      </c>
      <c r="E1261" s="3" t="s">
        <v>24</v>
      </c>
      <c r="F1261" s="70" t="s">
        <v>25</v>
      </c>
    </row>
    <row r="1262" spans="1:6" x14ac:dyDescent="0.3">
      <c r="A1262" s="138"/>
      <c r="B1262" s="152"/>
      <c r="C1262" s="1" t="s">
        <v>8</v>
      </c>
      <c r="D1262" s="4" t="s">
        <v>23</v>
      </c>
      <c r="E1262" s="3" t="s">
        <v>26</v>
      </c>
      <c r="F1262" s="70" t="s">
        <v>27</v>
      </c>
    </row>
    <row r="1263" spans="1:6" x14ac:dyDescent="0.3">
      <c r="A1263" s="138"/>
      <c r="B1263" s="152"/>
      <c r="C1263" s="1" t="s">
        <v>9</v>
      </c>
      <c r="D1263" s="4" t="s">
        <v>28</v>
      </c>
      <c r="E1263" s="3" t="s">
        <v>29</v>
      </c>
      <c r="F1263" s="70" t="s">
        <v>25</v>
      </c>
    </row>
    <row r="1264" spans="1:6" x14ac:dyDescent="0.3">
      <c r="A1264" s="138"/>
      <c r="B1264" s="152"/>
      <c r="C1264" s="1" t="s">
        <v>10</v>
      </c>
      <c r="D1264" s="4" t="s">
        <v>28</v>
      </c>
      <c r="E1264" s="3" t="s">
        <v>30</v>
      </c>
      <c r="F1264" s="70" t="s">
        <v>31</v>
      </c>
    </row>
    <row r="1265" spans="1:6" x14ac:dyDescent="0.3">
      <c r="A1265" s="138"/>
      <c r="B1265" s="152"/>
      <c r="C1265" s="1" t="s">
        <v>11</v>
      </c>
      <c r="D1265" s="134" t="s">
        <v>12</v>
      </c>
      <c r="E1265" s="135"/>
      <c r="F1265" s="136"/>
    </row>
    <row r="1266" spans="1:6" x14ac:dyDescent="0.3">
      <c r="A1266" s="138"/>
      <c r="B1266" s="152"/>
      <c r="C1266" s="1" t="s">
        <v>13</v>
      </c>
      <c r="D1266" s="4" t="s">
        <v>28</v>
      </c>
      <c r="E1266" s="3" t="s">
        <v>32</v>
      </c>
      <c r="F1266" s="70" t="s">
        <v>25</v>
      </c>
    </row>
    <row r="1267" spans="1:6" x14ac:dyDescent="0.3">
      <c r="A1267" s="138"/>
      <c r="B1267" s="152"/>
      <c r="C1267" s="1" t="s">
        <v>14</v>
      </c>
      <c r="D1267" s="4" t="s">
        <v>28</v>
      </c>
      <c r="E1267" s="3" t="s">
        <v>33</v>
      </c>
      <c r="F1267" s="70" t="s">
        <v>34</v>
      </c>
    </row>
    <row r="1268" spans="1:6" x14ac:dyDescent="0.3">
      <c r="A1268" s="138"/>
      <c r="B1268" s="152"/>
      <c r="C1268" s="1" t="s">
        <v>15</v>
      </c>
      <c r="D1268" s="4" t="s">
        <v>28</v>
      </c>
      <c r="E1268" s="3" t="s">
        <v>35</v>
      </c>
      <c r="F1268" s="70" t="s">
        <v>36</v>
      </c>
    </row>
    <row r="1269" spans="1:6" x14ac:dyDescent="0.3">
      <c r="A1269" s="138"/>
      <c r="B1269" s="152"/>
      <c r="C1269" s="1" t="s">
        <v>16</v>
      </c>
      <c r="D1269" s="4"/>
      <c r="E1269" s="3" t="s">
        <v>37</v>
      </c>
      <c r="F1269" s="70"/>
    </row>
    <row r="1270" spans="1:6" x14ac:dyDescent="0.3">
      <c r="A1270" s="138"/>
      <c r="B1270" s="149">
        <f>B1260+1</f>
        <v>45706</v>
      </c>
      <c r="C1270" s="150"/>
      <c r="D1270" s="150"/>
      <c r="E1270" s="150"/>
      <c r="F1270" s="151"/>
    </row>
    <row r="1271" spans="1:6" ht="15" customHeight="1" x14ac:dyDescent="0.3">
      <c r="A1271" s="138"/>
      <c r="B1271" s="152" t="str">
        <f>TEXT(B1270,"gggg")</f>
        <v>Salı</v>
      </c>
      <c r="C1271" s="1" t="s">
        <v>7</v>
      </c>
      <c r="D1271" s="4" t="s">
        <v>23</v>
      </c>
      <c r="E1271" s="3" t="s">
        <v>38</v>
      </c>
      <c r="F1271" s="70" t="s">
        <v>25</v>
      </c>
    </row>
    <row r="1272" spans="1:6" x14ac:dyDescent="0.3">
      <c r="A1272" s="138"/>
      <c r="B1272" s="152"/>
      <c r="C1272" s="1" t="s">
        <v>8</v>
      </c>
      <c r="D1272" s="4" t="s">
        <v>23</v>
      </c>
      <c r="E1272" s="3" t="s">
        <v>39</v>
      </c>
      <c r="F1272" s="70" t="s">
        <v>36</v>
      </c>
    </row>
    <row r="1273" spans="1:6" x14ac:dyDescent="0.3">
      <c r="A1273" s="138"/>
      <c r="B1273" s="152"/>
      <c r="C1273" s="1" t="s">
        <v>9</v>
      </c>
      <c r="D1273" s="4" t="s">
        <v>28</v>
      </c>
      <c r="E1273" s="3" t="s">
        <v>40</v>
      </c>
      <c r="F1273" s="70" t="s">
        <v>25</v>
      </c>
    </row>
    <row r="1274" spans="1:6" x14ac:dyDescent="0.3">
      <c r="A1274" s="138"/>
      <c r="B1274" s="152"/>
      <c r="C1274" s="1" t="s">
        <v>10</v>
      </c>
      <c r="D1274" s="4" t="s">
        <v>28</v>
      </c>
      <c r="E1274" s="3" t="s">
        <v>41</v>
      </c>
      <c r="F1274" s="70" t="s">
        <v>25</v>
      </c>
    </row>
    <row r="1275" spans="1:6" x14ac:dyDescent="0.3">
      <c r="A1275" s="138"/>
      <c r="B1275" s="152"/>
      <c r="C1275" s="1" t="s">
        <v>11</v>
      </c>
      <c r="D1275" s="134" t="s">
        <v>12</v>
      </c>
      <c r="E1275" s="135"/>
      <c r="F1275" s="136"/>
    </row>
    <row r="1276" spans="1:6" x14ac:dyDescent="0.3">
      <c r="A1276" s="138"/>
      <c r="B1276" s="152"/>
      <c r="C1276" s="1" t="s">
        <v>13</v>
      </c>
      <c r="D1276" s="4" t="s">
        <v>28</v>
      </c>
      <c r="E1276" s="3" t="s">
        <v>42</v>
      </c>
      <c r="F1276" s="70" t="s">
        <v>36</v>
      </c>
    </row>
    <row r="1277" spans="1:6" x14ac:dyDescent="0.3">
      <c r="A1277" s="138"/>
      <c r="B1277" s="152"/>
      <c r="C1277" s="1" t="s">
        <v>14</v>
      </c>
      <c r="D1277" s="4" t="s">
        <v>28</v>
      </c>
      <c r="E1277" s="3" t="s">
        <v>43</v>
      </c>
      <c r="F1277" s="70" t="s">
        <v>36</v>
      </c>
    </row>
    <row r="1278" spans="1:6" x14ac:dyDescent="0.3">
      <c r="A1278" s="138"/>
      <c r="B1278" s="152"/>
      <c r="C1278" s="1" t="s">
        <v>15</v>
      </c>
      <c r="D1278" s="4" t="s">
        <v>28</v>
      </c>
      <c r="E1278" s="3" t="s">
        <v>44</v>
      </c>
      <c r="F1278" s="70" t="s">
        <v>36</v>
      </c>
    </row>
    <row r="1279" spans="1:6" x14ac:dyDescent="0.3">
      <c r="A1279" s="138"/>
      <c r="B1279" s="152"/>
      <c r="C1279" s="1" t="s">
        <v>16</v>
      </c>
      <c r="D1279" s="4"/>
      <c r="E1279" s="3" t="s">
        <v>37</v>
      </c>
      <c r="F1279" s="70"/>
    </row>
    <row r="1280" spans="1:6" x14ac:dyDescent="0.3">
      <c r="A1280" s="138"/>
      <c r="B1280" s="149">
        <f>B1270+1</f>
        <v>45707</v>
      </c>
      <c r="C1280" s="150"/>
      <c r="D1280" s="150"/>
      <c r="E1280" s="150"/>
      <c r="F1280" s="151"/>
    </row>
    <row r="1281" spans="1:6" ht="15" customHeight="1" x14ac:dyDescent="0.3">
      <c r="A1281" s="138"/>
      <c r="B1281" s="152" t="str">
        <f>TEXT(B1280,"gggg")</f>
        <v>Çarşamba</v>
      </c>
      <c r="C1281" s="1" t="s">
        <v>7</v>
      </c>
      <c r="D1281" s="4" t="s">
        <v>23</v>
      </c>
      <c r="E1281" s="3" t="s">
        <v>45</v>
      </c>
      <c r="F1281" s="70" t="s">
        <v>36</v>
      </c>
    </row>
    <row r="1282" spans="1:6" x14ac:dyDescent="0.3">
      <c r="A1282" s="138"/>
      <c r="B1282" s="152"/>
      <c r="C1282" s="1" t="s">
        <v>8</v>
      </c>
      <c r="D1282" s="4" t="s">
        <v>28</v>
      </c>
      <c r="E1282" s="3" t="s">
        <v>46</v>
      </c>
      <c r="F1282" s="70" t="s">
        <v>47</v>
      </c>
    </row>
    <row r="1283" spans="1:6" x14ac:dyDescent="0.3">
      <c r="A1283" s="138"/>
      <c r="B1283" s="152"/>
      <c r="C1283" s="1" t="s">
        <v>9</v>
      </c>
      <c r="D1283" s="4" t="s">
        <v>28</v>
      </c>
      <c r="E1283" s="3" t="s">
        <v>48</v>
      </c>
      <c r="F1283" s="70" t="s">
        <v>47</v>
      </c>
    </row>
    <row r="1284" spans="1:6" x14ac:dyDescent="0.3">
      <c r="A1284" s="138"/>
      <c r="B1284" s="152"/>
      <c r="C1284" s="1" t="s">
        <v>10</v>
      </c>
      <c r="D1284" s="4" t="s">
        <v>28</v>
      </c>
      <c r="E1284" s="3" t="s">
        <v>49</v>
      </c>
      <c r="F1284" s="70" t="s">
        <v>50</v>
      </c>
    </row>
    <row r="1285" spans="1:6" x14ac:dyDescent="0.3">
      <c r="A1285" s="138"/>
      <c r="B1285" s="152"/>
      <c r="C1285" s="1" t="s">
        <v>11</v>
      </c>
      <c r="D1285" s="134" t="s">
        <v>12</v>
      </c>
      <c r="E1285" s="135"/>
      <c r="F1285" s="136"/>
    </row>
    <row r="1286" spans="1:6" x14ac:dyDescent="0.3">
      <c r="A1286" s="138"/>
      <c r="B1286" s="152"/>
      <c r="C1286" s="1" t="s">
        <v>13</v>
      </c>
      <c r="D1286" s="4"/>
      <c r="E1286" s="3" t="s">
        <v>51</v>
      </c>
      <c r="F1286" s="70"/>
    </row>
    <row r="1287" spans="1:6" x14ac:dyDescent="0.3">
      <c r="A1287" s="138"/>
      <c r="B1287" s="152"/>
      <c r="C1287" s="1" t="s">
        <v>14</v>
      </c>
      <c r="D1287" s="4"/>
      <c r="E1287" s="3" t="s">
        <v>51</v>
      </c>
      <c r="F1287" s="70"/>
    </row>
    <row r="1288" spans="1:6" x14ac:dyDescent="0.3">
      <c r="A1288" s="138"/>
      <c r="B1288" s="152"/>
      <c r="C1288" s="1" t="s">
        <v>15</v>
      </c>
      <c r="D1288" s="4"/>
      <c r="E1288" s="3" t="s">
        <v>37</v>
      </c>
      <c r="F1288" s="70"/>
    </row>
    <row r="1289" spans="1:6" x14ac:dyDescent="0.3">
      <c r="A1289" s="138"/>
      <c r="B1289" s="152"/>
      <c r="C1289" s="1" t="s">
        <v>16</v>
      </c>
      <c r="D1289" s="4"/>
      <c r="E1289" s="3" t="s">
        <v>37</v>
      </c>
      <c r="F1289" s="70"/>
    </row>
    <row r="1290" spans="1:6" x14ac:dyDescent="0.3">
      <c r="A1290" s="138"/>
      <c r="B1290" s="149">
        <f>B1280+1</f>
        <v>45708</v>
      </c>
      <c r="C1290" s="150"/>
      <c r="D1290" s="150"/>
      <c r="E1290" s="150"/>
      <c r="F1290" s="151"/>
    </row>
    <row r="1291" spans="1:6" ht="15" customHeight="1" x14ac:dyDescent="0.3">
      <c r="A1291" s="138"/>
      <c r="B1291" s="152" t="str">
        <f>TEXT(B1290,"gggg")</f>
        <v>Perşembe</v>
      </c>
      <c r="C1291" s="1" t="s">
        <v>7</v>
      </c>
      <c r="D1291" s="4" t="s">
        <v>23</v>
      </c>
      <c r="E1291" s="3" t="s">
        <v>52</v>
      </c>
      <c r="F1291" s="70" t="s">
        <v>25</v>
      </c>
    </row>
    <row r="1292" spans="1:6" x14ac:dyDescent="0.3">
      <c r="A1292" s="138"/>
      <c r="B1292" s="152"/>
      <c r="C1292" s="1" t="s">
        <v>8</v>
      </c>
      <c r="D1292" s="4" t="s">
        <v>23</v>
      </c>
      <c r="E1292" s="3" t="s">
        <v>53</v>
      </c>
      <c r="F1292" s="70" t="s">
        <v>25</v>
      </c>
    </row>
    <row r="1293" spans="1:6" x14ac:dyDescent="0.3">
      <c r="A1293" s="138"/>
      <c r="B1293" s="152"/>
      <c r="C1293" s="1" t="s">
        <v>9</v>
      </c>
      <c r="D1293" s="4" t="s">
        <v>23</v>
      </c>
      <c r="E1293" s="3" t="s">
        <v>53</v>
      </c>
      <c r="F1293" s="70" t="s">
        <v>36</v>
      </c>
    </row>
    <row r="1294" spans="1:6" x14ac:dyDescent="0.3">
      <c r="A1294" s="138"/>
      <c r="B1294" s="152"/>
      <c r="C1294" s="1" t="s">
        <v>10</v>
      </c>
      <c r="D1294" s="4" t="s">
        <v>28</v>
      </c>
      <c r="E1294" s="3" t="s">
        <v>54</v>
      </c>
      <c r="F1294" s="70" t="s">
        <v>25</v>
      </c>
    </row>
    <row r="1295" spans="1:6" x14ac:dyDescent="0.3">
      <c r="A1295" s="138"/>
      <c r="B1295" s="152"/>
      <c r="C1295" s="1" t="s">
        <v>11</v>
      </c>
      <c r="D1295" s="134" t="s">
        <v>12</v>
      </c>
      <c r="E1295" s="135"/>
      <c r="F1295" s="136"/>
    </row>
    <row r="1296" spans="1:6" x14ac:dyDescent="0.3">
      <c r="A1296" s="138"/>
      <c r="B1296" s="152"/>
      <c r="C1296" s="1" t="s">
        <v>13</v>
      </c>
      <c r="D1296" s="4" t="s">
        <v>23</v>
      </c>
      <c r="E1296" s="3" t="s">
        <v>55</v>
      </c>
      <c r="F1296" s="70" t="s">
        <v>31</v>
      </c>
    </row>
    <row r="1297" spans="1:6" x14ac:dyDescent="0.3">
      <c r="A1297" s="138"/>
      <c r="B1297" s="152"/>
      <c r="C1297" s="1" t="s">
        <v>14</v>
      </c>
      <c r="D1297" s="4" t="s">
        <v>23</v>
      </c>
      <c r="E1297" s="3" t="s">
        <v>56</v>
      </c>
      <c r="F1297" s="70" t="s">
        <v>34</v>
      </c>
    </row>
    <row r="1298" spans="1:6" x14ac:dyDescent="0.3">
      <c r="A1298" s="138"/>
      <c r="B1298" s="152"/>
      <c r="C1298" s="1" t="s">
        <v>15</v>
      </c>
      <c r="D1298" s="4" t="s">
        <v>28</v>
      </c>
      <c r="E1298" s="3" t="s">
        <v>57</v>
      </c>
      <c r="F1298" s="70" t="s">
        <v>47</v>
      </c>
    </row>
    <row r="1299" spans="1:6" x14ac:dyDescent="0.3">
      <c r="A1299" s="138"/>
      <c r="B1299" s="152"/>
      <c r="C1299" s="1" t="s">
        <v>16</v>
      </c>
      <c r="D1299" s="4" t="s">
        <v>28</v>
      </c>
      <c r="E1299" s="3" t="s">
        <v>58</v>
      </c>
      <c r="F1299" s="70" t="s">
        <v>59</v>
      </c>
    </row>
    <row r="1300" spans="1:6" x14ac:dyDescent="0.3">
      <c r="A1300" s="138"/>
      <c r="B1300" s="149">
        <f>B1290+1</f>
        <v>45709</v>
      </c>
      <c r="C1300" s="150"/>
      <c r="D1300" s="150"/>
      <c r="E1300" s="150"/>
      <c r="F1300" s="151"/>
    </row>
    <row r="1301" spans="1:6" ht="15" customHeight="1" x14ac:dyDescent="0.3">
      <c r="A1301" s="138"/>
      <c r="B1301" s="152" t="str">
        <f>TEXT(B1300,"gggg")</f>
        <v>Cuma</v>
      </c>
      <c r="C1301" s="1" t="s">
        <v>7</v>
      </c>
      <c r="D1301" s="4" t="s">
        <v>23</v>
      </c>
      <c r="E1301" s="3" t="s">
        <v>60</v>
      </c>
      <c r="F1301" s="70" t="s">
        <v>47</v>
      </c>
    </row>
    <row r="1302" spans="1:6" x14ac:dyDescent="0.3">
      <c r="A1302" s="138"/>
      <c r="B1302" s="152"/>
      <c r="C1302" s="1" t="s">
        <v>8</v>
      </c>
      <c r="D1302" s="4" t="s">
        <v>23</v>
      </c>
      <c r="E1302" s="3" t="s">
        <v>60</v>
      </c>
      <c r="F1302" s="70" t="s">
        <v>47</v>
      </c>
    </row>
    <row r="1303" spans="1:6" x14ac:dyDescent="0.3">
      <c r="A1303" s="138"/>
      <c r="B1303" s="152"/>
      <c r="C1303" s="1" t="s">
        <v>9</v>
      </c>
      <c r="D1303" s="4" t="s">
        <v>23</v>
      </c>
      <c r="E1303" s="3" t="s">
        <v>60</v>
      </c>
      <c r="F1303" s="70" t="s">
        <v>47</v>
      </c>
    </row>
    <row r="1304" spans="1:6" x14ac:dyDescent="0.3">
      <c r="A1304" s="138"/>
      <c r="B1304" s="152"/>
      <c r="C1304" s="1" t="s">
        <v>10</v>
      </c>
      <c r="D1304" s="4" t="s">
        <v>28</v>
      </c>
      <c r="E1304" s="3" t="s">
        <v>61</v>
      </c>
      <c r="F1304" s="70" t="s">
        <v>25</v>
      </c>
    </row>
    <row r="1305" spans="1:6" x14ac:dyDescent="0.3">
      <c r="A1305" s="138"/>
      <c r="B1305" s="152"/>
      <c r="C1305" s="1" t="s">
        <v>17</v>
      </c>
      <c r="D1305" s="134" t="s">
        <v>12</v>
      </c>
      <c r="E1305" s="135"/>
      <c r="F1305" s="136"/>
    </row>
    <row r="1306" spans="1:6" x14ac:dyDescent="0.3">
      <c r="A1306" s="138"/>
      <c r="B1306" s="152"/>
      <c r="C1306" s="1" t="s">
        <v>18</v>
      </c>
      <c r="D1306" s="4" t="s">
        <v>23</v>
      </c>
      <c r="E1306" s="3" t="s">
        <v>62</v>
      </c>
      <c r="F1306" s="70" t="s">
        <v>34</v>
      </c>
    </row>
    <row r="1307" spans="1:6" x14ac:dyDescent="0.3">
      <c r="A1307" s="138"/>
      <c r="B1307" s="152"/>
      <c r="C1307" s="1" t="s">
        <v>19</v>
      </c>
      <c r="D1307" s="4" t="s">
        <v>28</v>
      </c>
      <c r="E1307" s="3" t="s">
        <v>63</v>
      </c>
      <c r="F1307" s="70" t="s">
        <v>34</v>
      </c>
    </row>
    <row r="1308" spans="1:6" x14ac:dyDescent="0.3">
      <c r="A1308" s="138"/>
      <c r="B1308" s="152"/>
      <c r="C1308" s="1" t="s">
        <v>20</v>
      </c>
      <c r="D1308" s="4" t="s">
        <v>28</v>
      </c>
      <c r="E1308" s="3" t="s">
        <v>64</v>
      </c>
      <c r="F1308" s="70" t="s">
        <v>34</v>
      </c>
    </row>
    <row r="1309" spans="1:6" x14ac:dyDescent="0.3">
      <c r="A1309" s="139"/>
      <c r="B1309" s="152"/>
      <c r="C1309" s="1" t="s">
        <v>21</v>
      </c>
      <c r="D1309" s="4"/>
      <c r="E1309" s="3" t="s">
        <v>37</v>
      </c>
      <c r="F1309" s="70"/>
    </row>
    <row r="1310" spans="1:6" x14ac:dyDescent="0.3">
      <c r="A1310" s="52"/>
      <c r="B1310"/>
      <c r="C1310"/>
      <c r="D1310" s="39"/>
      <c r="E1310"/>
      <c r="F1310" s="71"/>
    </row>
    <row r="1311" spans="1:6" x14ac:dyDescent="0.3">
      <c r="A1311" s="51" t="s">
        <v>0</v>
      </c>
      <c r="B1311" s="1" t="s">
        <v>1</v>
      </c>
      <c r="C1311" s="2" t="s">
        <v>2</v>
      </c>
      <c r="D1311" s="2" t="s">
        <v>3</v>
      </c>
      <c r="E1311" s="2" t="s">
        <v>4</v>
      </c>
      <c r="F1311" s="69" t="s">
        <v>5</v>
      </c>
    </row>
    <row r="1312" spans="1:6" ht="15" customHeight="1" x14ac:dyDescent="0.3">
      <c r="A1312" s="137" t="s">
        <v>212</v>
      </c>
      <c r="B1312" s="149">
        <f>B1300+3</f>
        <v>45712</v>
      </c>
      <c r="C1312" s="150"/>
      <c r="D1312" s="150"/>
      <c r="E1312" s="150"/>
      <c r="F1312" s="151"/>
    </row>
    <row r="1313" spans="1:6" ht="15" customHeight="1" x14ac:dyDescent="0.3">
      <c r="A1313" s="138"/>
      <c r="B1313" s="152" t="str">
        <f>TEXT(B1312,"gggg")</f>
        <v>Pazartesi</v>
      </c>
      <c r="C1313" s="1" t="s">
        <v>7</v>
      </c>
      <c r="D1313" s="4" t="s">
        <v>23</v>
      </c>
      <c r="E1313" s="3" t="s">
        <v>65</v>
      </c>
      <c r="F1313" s="70" t="s">
        <v>34</v>
      </c>
    </row>
    <row r="1314" spans="1:6" x14ac:dyDescent="0.3">
      <c r="A1314" s="138"/>
      <c r="B1314" s="152"/>
      <c r="C1314" s="1" t="s">
        <v>8</v>
      </c>
      <c r="D1314" s="4" t="s">
        <v>23</v>
      </c>
      <c r="E1314" s="3" t="s">
        <v>66</v>
      </c>
      <c r="F1314" s="70" t="s">
        <v>34</v>
      </c>
    </row>
    <row r="1315" spans="1:6" x14ac:dyDescent="0.3">
      <c r="A1315" s="138"/>
      <c r="B1315" s="152"/>
      <c r="C1315" s="1" t="s">
        <v>9</v>
      </c>
      <c r="D1315" s="4" t="s">
        <v>28</v>
      </c>
      <c r="E1315" s="3" t="s">
        <v>67</v>
      </c>
      <c r="F1315" s="70" t="s">
        <v>34</v>
      </c>
    </row>
    <row r="1316" spans="1:6" x14ac:dyDescent="0.3">
      <c r="A1316" s="138"/>
      <c r="B1316" s="152"/>
      <c r="C1316" s="1" t="s">
        <v>10</v>
      </c>
      <c r="D1316" s="4" t="s">
        <v>23</v>
      </c>
      <c r="E1316" s="3" t="s">
        <v>68</v>
      </c>
      <c r="F1316" s="70" t="s">
        <v>34</v>
      </c>
    </row>
    <row r="1317" spans="1:6" ht="15" customHeight="1" x14ac:dyDescent="0.3">
      <c r="A1317" s="138"/>
      <c r="B1317" s="152"/>
      <c r="C1317" s="1" t="s">
        <v>11</v>
      </c>
      <c r="D1317" s="134" t="s">
        <v>12</v>
      </c>
      <c r="E1317" s="135"/>
      <c r="F1317" s="136"/>
    </row>
    <row r="1318" spans="1:6" x14ac:dyDescent="0.3">
      <c r="A1318" s="138"/>
      <c r="B1318" s="152"/>
      <c r="C1318" s="1" t="s">
        <v>13</v>
      </c>
      <c r="D1318" s="4" t="s">
        <v>23</v>
      </c>
      <c r="E1318" s="3" t="s">
        <v>68</v>
      </c>
      <c r="F1318" s="70" t="s">
        <v>31</v>
      </c>
    </row>
    <row r="1319" spans="1:6" x14ac:dyDescent="0.3">
      <c r="A1319" s="138"/>
      <c r="B1319" s="152"/>
      <c r="C1319" s="1" t="s">
        <v>14</v>
      </c>
      <c r="D1319" s="4" t="s">
        <v>23</v>
      </c>
      <c r="E1319" s="3" t="s">
        <v>68</v>
      </c>
      <c r="F1319" s="70" t="s">
        <v>34</v>
      </c>
    </row>
    <row r="1320" spans="1:6" x14ac:dyDescent="0.3">
      <c r="A1320" s="138"/>
      <c r="B1320" s="152"/>
      <c r="C1320" s="1" t="s">
        <v>15</v>
      </c>
      <c r="D1320" s="4" t="s">
        <v>23</v>
      </c>
      <c r="E1320" s="3" t="s">
        <v>69</v>
      </c>
      <c r="F1320" s="70" t="s">
        <v>34</v>
      </c>
    </row>
    <row r="1321" spans="1:6" x14ac:dyDescent="0.3">
      <c r="A1321" s="138"/>
      <c r="B1321" s="152"/>
      <c r="C1321" s="1" t="s">
        <v>16</v>
      </c>
      <c r="D1321" s="4"/>
      <c r="E1321" s="3" t="s">
        <v>37</v>
      </c>
      <c r="F1321" s="70"/>
    </row>
    <row r="1322" spans="1:6" x14ac:dyDescent="0.3">
      <c r="A1322" s="138"/>
      <c r="B1322" s="149">
        <f>B1312+1</f>
        <v>45713</v>
      </c>
      <c r="C1322" s="150"/>
      <c r="D1322" s="150"/>
      <c r="E1322" s="150"/>
      <c r="F1322" s="151"/>
    </row>
    <row r="1323" spans="1:6" ht="15" customHeight="1" x14ac:dyDescent="0.3">
      <c r="A1323" s="138"/>
      <c r="B1323" s="152" t="str">
        <f>TEXT(B1322,"gggg")</f>
        <v>Salı</v>
      </c>
      <c r="C1323" s="1" t="s">
        <v>7</v>
      </c>
      <c r="D1323" s="4" t="s">
        <v>23</v>
      </c>
      <c r="E1323" s="3" t="s">
        <v>70</v>
      </c>
      <c r="F1323" s="70" t="s">
        <v>25</v>
      </c>
    </row>
    <row r="1324" spans="1:6" x14ac:dyDescent="0.3">
      <c r="A1324" s="138"/>
      <c r="B1324" s="152"/>
      <c r="C1324" s="1" t="s">
        <v>8</v>
      </c>
      <c r="D1324" s="4" t="s">
        <v>23</v>
      </c>
      <c r="E1324" s="3" t="s">
        <v>70</v>
      </c>
      <c r="F1324" s="70" t="s">
        <v>25</v>
      </c>
    </row>
    <row r="1325" spans="1:6" x14ac:dyDescent="0.3">
      <c r="A1325" s="138"/>
      <c r="B1325" s="152"/>
      <c r="C1325" s="1" t="s">
        <v>9</v>
      </c>
      <c r="D1325" s="4" t="s">
        <v>23</v>
      </c>
      <c r="E1325" s="3" t="s">
        <v>70</v>
      </c>
      <c r="F1325" s="70" t="s">
        <v>25</v>
      </c>
    </row>
    <row r="1326" spans="1:6" x14ac:dyDescent="0.3">
      <c r="A1326" s="138"/>
      <c r="B1326" s="152"/>
      <c r="C1326" s="1" t="s">
        <v>10</v>
      </c>
      <c r="D1326" s="4" t="s">
        <v>28</v>
      </c>
      <c r="E1326" s="3" t="s">
        <v>71</v>
      </c>
      <c r="F1326" s="70" t="s">
        <v>36</v>
      </c>
    </row>
    <row r="1327" spans="1:6" ht="15" customHeight="1" x14ac:dyDescent="0.3">
      <c r="A1327" s="138"/>
      <c r="B1327" s="152"/>
      <c r="C1327" s="1" t="s">
        <v>11</v>
      </c>
      <c r="D1327" s="134" t="s">
        <v>12</v>
      </c>
      <c r="E1327" s="135"/>
      <c r="F1327" s="136"/>
    </row>
    <row r="1328" spans="1:6" x14ac:dyDescent="0.3">
      <c r="A1328" s="138"/>
      <c r="B1328" s="152"/>
      <c r="C1328" s="1" t="s">
        <v>13</v>
      </c>
      <c r="D1328" s="4" t="s">
        <v>23</v>
      </c>
      <c r="E1328" s="3" t="s">
        <v>70</v>
      </c>
      <c r="F1328" s="70" t="s">
        <v>25</v>
      </c>
    </row>
    <row r="1329" spans="1:6" x14ac:dyDescent="0.3">
      <c r="A1329" s="138"/>
      <c r="B1329" s="152"/>
      <c r="C1329" s="1" t="s">
        <v>14</v>
      </c>
      <c r="D1329" s="4" t="s">
        <v>23</v>
      </c>
      <c r="E1329" s="3" t="s">
        <v>70</v>
      </c>
      <c r="F1329" s="70" t="s">
        <v>25</v>
      </c>
    </row>
    <row r="1330" spans="1:6" x14ac:dyDescent="0.3">
      <c r="A1330" s="138"/>
      <c r="B1330" s="152"/>
      <c r="C1330" s="1" t="s">
        <v>15</v>
      </c>
      <c r="D1330" s="4" t="s">
        <v>23</v>
      </c>
      <c r="E1330" s="3" t="s">
        <v>70</v>
      </c>
      <c r="F1330" s="70" t="s">
        <v>25</v>
      </c>
    </row>
    <row r="1331" spans="1:6" x14ac:dyDescent="0.3">
      <c r="A1331" s="138"/>
      <c r="B1331" s="152"/>
      <c r="C1331" s="1" t="s">
        <v>16</v>
      </c>
      <c r="D1331" s="4"/>
      <c r="E1331" s="3" t="s">
        <v>37</v>
      </c>
      <c r="F1331" s="70"/>
    </row>
    <row r="1332" spans="1:6" x14ac:dyDescent="0.3">
      <c r="A1332" s="138"/>
      <c r="B1332" s="149">
        <f>B1322+1</f>
        <v>45714</v>
      </c>
      <c r="C1332" s="150"/>
      <c r="D1332" s="150"/>
      <c r="E1332" s="150"/>
      <c r="F1332" s="151"/>
    </row>
    <row r="1333" spans="1:6" ht="15" customHeight="1" x14ac:dyDescent="0.3">
      <c r="A1333" s="138"/>
      <c r="B1333" s="152" t="str">
        <f>TEXT(B1332,"gggg")</f>
        <v>Çarşamba</v>
      </c>
      <c r="C1333" s="1" t="s">
        <v>7</v>
      </c>
      <c r="D1333" s="4" t="s">
        <v>23</v>
      </c>
      <c r="E1333" s="3" t="s">
        <v>72</v>
      </c>
      <c r="F1333" s="70" t="s">
        <v>73</v>
      </c>
    </row>
    <row r="1334" spans="1:6" x14ac:dyDescent="0.3">
      <c r="A1334" s="138"/>
      <c r="B1334" s="152"/>
      <c r="C1334" s="1" t="s">
        <v>8</v>
      </c>
      <c r="D1334" s="4" t="s">
        <v>23</v>
      </c>
      <c r="E1334" s="3" t="s">
        <v>53</v>
      </c>
      <c r="F1334" s="70" t="s">
        <v>47</v>
      </c>
    </row>
    <row r="1335" spans="1:6" x14ac:dyDescent="0.3">
      <c r="A1335" s="138"/>
      <c r="B1335" s="152"/>
      <c r="C1335" s="1" t="s">
        <v>9</v>
      </c>
      <c r="D1335" s="4" t="s">
        <v>28</v>
      </c>
      <c r="E1335" s="3" t="s">
        <v>74</v>
      </c>
      <c r="F1335" s="70" t="s">
        <v>47</v>
      </c>
    </row>
    <row r="1336" spans="1:6" x14ac:dyDescent="0.3">
      <c r="A1336" s="138"/>
      <c r="B1336" s="152"/>
      <c r="C1336" s="1" t="s">
        <v>10</v>
      </c>
      <c r="D1336" s="4" t="s">
        <v>23</v>
      </c>
      <c r="E1336" s="3" t="s">
        <v>75</v>
      </c>
      <c r="F1336" s="70" t="s">
        <v>47</v>
      </c>
    </row>
    <row r="1337" spans="1:6" ht="15" customHeight="1" x14ac:dyDescent="0.3">
      <c r="A1337" s="138"/>
      <c r="B1337" s="152"/>
      <c r="C1337" s="1" t="s">
        <v>11</v>
      </c>
      <c r="D1337" s="134" t="s">
        <v>12</v>
      </c>
      <c r="E1337" s="135"/>
      <c r="F1337" s="136"/>
    </row>
    <row r="1338" spans="1:6" x14ac:dyDescent="0.3">
      <c r="A1338" s="138"/>
      <c r="B1338" s="152"/>
      <c r="C1338" s="1" t="s">
        <v>13</v>
      </c>
      <c r="D1338" s="4"/>
      <c r="E1338" s="3" t="s">
        <v>51</v>
      </c>
      <c r="F1338" s="70"/>
    </row>
    <row r="1339" spans="1:6" x14ac:dyDescent="0.3">
      <c r="A1339" s="138"/>
      <c r="B1339" s="152"/>
      <c r="C1339" s="1" t="s">
        <v>14</v>
      </c>
      <c r="D1339" s="4"/>
      <c r="E1339" s="3" t="s">
        <v>51</v>
      </c>
      <c r="F1339" s="70"/>
    </row>
    <row r="1340" spans="1:6" x14ac:dyDescent="0.3">
      <c r="A1340" s="138"/>
      <c r="B1340" s="152"/>
      <c r="C1340" s="1" t="s">
        <v>15</v>
      </c>
      <c r="D1340" s="4"/>
      <c r="E1340" s="3" t="s">
        <v>37</v>
      </c>
      <c r="F1340" s="70"/>
    </row>
    <row r="1341" spans="1:6" x14ac:dyDescent="0.3">
      <c r="A1341" s="138"/>
      <c r="B1341" s="152"/>
      <c r="C1341" s="1" t="s">
        <v>16</v>
      </c>
      <c r="D1341" s="4"/>
      <c r="E1341" s="3" t="s">
        <v>37</v>
      </c>
      <c r="F1341" s="70"/>
    </row>
    <row r="1342" spans="1:6" x14ac:dyDescent="0.3">
      <c r="A1342" s="138"/>
      <c r="B1342" s="149">
        <f>B1332+1</f>
        <v>45715</v>
      </c>
      <c r="C1342" s="150"/>
      <c r="D1342" s="150"/>
      <c r="E1342" s="150"/>
      <c r="F1342" s="151"/>
    </row>
    <row r="1343" spans="1:6" ht="15" customHeight="1" x14ac:dyDescent="0.3">
      <c r="A1343" s="138"/>
      <c r="B1343" s="152" t="str">
        <f>TEXT(B1342,"gggg")</f>
        <v>Perşembe</v>
      </c>
      <c r="C1343" s="1" t="s">
        <v>7</v>
      </c>
      <c r="D1343" s="4" t="s">
        <v>23</v>
      </c>
      <c r="E1343" s="3" t="s">
        <v>76</v>
      </c>
      <c r="F1343" s="70" t="s">
        <v>31</v>
      </c>
    </row>
    <row r="1344" spans="1:6" x14ac:dyDescent="0.3">
      <c r="A1344" s="138"/>
      <c r="B1344" s="152"/>
      <c r="C1344" s="1" t="s">
        <v>8</v>
      </c>
      <c r="D1344" s="4" t="s">
        <v>23</v>
      </c>
      <c r="E1344" s="3" t="s">
        <v>76</v>
      </c>
      <c r="F1344" s="70" t="s">
        <v>47</v>
      </c>
    </row>
    <row r="1345" spans="1:6" x14ac:dyDescent="0.3">
      <c r="A1345" s="138"/>
      <c r="B1345" s="152"/>
      <c r="C1345" s="1" t="s">
        <v>9</v>
      </c>
      <c r="D1345" s="4" t="s">
        <v>28</v>
      </c>
      <c r="E1345" s="3" t="s">
        <v>77</v>
      </c>
      <c r="F1345" s="70" t="s">
        <v>25</v>
      </c>
    </row>
    <row r="1346" spans="1:6" x14ac:dyDescent="0.3">
      <c r="A1346" s="138"/>
      <c r="B1346" s="152"/>
      <c r="C1346" s="1" t="s">
        <v>10</v>
      </c>
      <c r="D1346" s="4" t="s">
        <v>23</v>
      </c>
      <c r="E1346" s="3" t="s">
        <v>78</v>
      </c>
      <c r="F1346" s="70" t="s">
        <v>25</v>
      </c>
    </row>
    <row r="1347" spans="1:6" ht="15" customHeight="1" x14ac:dyDescent="0.3">
      <c r="A1347" s="138"/>
      <c r="B1347" s="152"/>
      <c r="C1347" s="1" t="s">
        <v>11</v>
      </c>
      <c r="D1347" s="134" t="s">
        <v>12</v>
      </c>
      <c r="E1347" s="135"/>
      <c r="F1347" s="136"/>
    </row>
    <row r="1348" spans="1:6" x14ac:dyDescent="0.3">
      <c r="A1348" s="138"/>
      <c r="B1348" s="152"/>
      <c r="C1348" s="1" t="s">
        <v>13</v>
      </c>
      <c r="D1348" s="4" t="s">
        <v>28</v>
      </c>
      <c r="E1348" s="3" t="s">
        <v>79</v>
      </c>
      <c r="F1348" s="70" t="s">
        <v>34</v>
      </c>
    </row>
    <row r="1349" spans="1:6" x14ac:dyDescent="0.3">
      <c r="A1349" s="138"/>
      <c r="B1349" s="152"/>
      <c r="C1349" s="1" t="s">
        <v>14</v>
      </c>
      <c r="D1349" s="4" t="s">
        <v>28</v>
      </c>
      <c r="E1349" s="3" t="s">
        <v>80</v>
      </c>
      <c r="F1349" s="70" t="s">
        <v>81</v>
      </c>
    </row>
    <row r="1350" spans="1:6" x14ac:dyDescent="0.3">
      <c r="A1350" s="138"/>
      <c r="B1350" s="152"/>
      <c r="C1350" s="1" t="s">
        <v>15</v>
      </c>
      <c r="D1350" s="4" t="s">
        <v>23</v>
      </c>
      <c r="E1350" s="3" t="s">
        <v>53</v>
      </c>
      <c r="F1350" s="70" t="s">
        <v>34</v>
      </c>
    </row>
    <row r="1351" spans="1:6" x14ac:dyDescent="0.3">
      <c r="A1351" s="138"/>
      <c r="B1351" s="152"/>
      <c r="C1351" s="1" t="s">
        <v>16</v>
      </c>
      <c r="D1351" s="4" t="s">
        <v>23</v>
      </c>
      <c r="E1351" s="3" t="s">
        <v>53</v>
      </c>
      <c r="F1351" s="70" t="s">
        <v>34</v>
      </c>
    </row>
    <row r="1352" spans="1:6" x14ac:dyDescent="0.3">
      <c r="A1352" s="138"/>
      <c r="B1352" s="149">
        <f>B1342+1</f>
        <v>45716</v>
      </c>
      <c r="C1352" s="150"/>
      <c r="D1352" s="150"/>
      <c r="E1352" s="150"/>
      <c r="F1352" s="151"/>
    </row>
    <row r="1353" spans="1:6" ht="15" customHeight="1" x14ac:dyDescent="0.3">
      <c r="A1353" s="138"/>
      <c r="B1353" s="152" t="str">
        <f>TEXT(B1352,"gggg")</f>
        <v>Cuma</v>
      </c>
      <c r="C1353" s="1" t="s">
        <v>7</v>
      </c>
      <c r="D1353" s="4"/>
      <c r="E1353" s="143" t="s">
        <v>82</v>
      </c>
      <c r="F1353" s="146" t="s">
        <v>520</v>
      </c>
    </row>
    <row r="1354" spans="1:6" x14ac:dyDescent="0.3">
      <c r="A1354" s="138"/>
      <c r="B1354" s="152"/>
      <c r="C1354" s="1" t="s">
        <v>8</v>
      </c>
      <c r="D1354" s="4"/>
      <c r="E1354" s="144"/>
      <c r="F1354" s="147"/>
    </row>
    <row r="1355" spans="1:6" x14ac:dyDescent="0.3">
      <c r="A1355" s="138"/>
      <c r="B1355" s="152"/>
      <c r="C1355" s="1" t="s">
        <v>9</v>
      </c>
      <c r="D1355" s="4"/>
      <c r="E1355" s="145"/>
      <c r="F1355" s="148"/>
    </row>
    <row r="1356" spans="1:6" x14ac:dyDescent="0.3">
      <c r="A1356" s="138"/>
      <c r="B1356" s="152"/>
      <c r="C1356" s="1" t="s">
        <v>10</v>
      </c>
      <c r="D1356" s="4"/>
      <c r="E1356" s="3" t="s">
        <v>37</v>
      </c>
      <c r="F1356" s="70"/>
    </row>
    <row r="1357" spans="1:6" ht="15" customHeight="1" x14ac:dyDescent="0.3">
      <c r="A1357" s="138"/>
      <c r="B1357" s="152"/>
      <c r="C1357" s="1" t="s">
        <v>17</v>
      </c>
      <c r="D1357" s="134" t="s">
        <v>12</v>
      </c>
      <c r="E1357" s="135"/>
      <c r="F1357" s="136"/>
    </row>
    <row r="1358" spans="1:6" x14ac:dyDescent="0.3">
      <c r="A1358" s="138"/>
      <c r="B1358" s="152"/>
      <c r="C1358" s="1" t="s">
        <v>18</v>
      </c>
      <c r="D1358" s="4"/>
      <c r="E1358" s="143" t="s">
        <v>83</v>
      </c>
      <c r="F1358" s="146" t="s">
        <v>520</v>
      </c>
    </row>
    <row r="1359" spans="1:6" x14ac:dyDescent="0.3">
      <c r="A1359" s="138"/>
      <c r="B1359" s="152"/>
      <c r="C1359" s="1" t="s">
        <v>19</v>
      </c>
      <c r="D1359" s="4"/>
      <c r="E1359" s="144"/>
      <c r="F1359" s="147"/>
    </row>
    <row r="1360" spans="1:6" x14ac:dyDescent="0.3">
      <c r="A1360" s="138"/>
      <c r="B1360" s="152"/>
      <c r="C1360" s="1" t="s">
        <v>20</v>
      </c>
      <c r="D1360" s="4"/>
      <c r="E1360" s="145"/>
      <c r="F1360" s="148"/>
    </row>
    <row r="1361" spans="1:6" x14ac:dyDescent="0.3">
      <c r="A1361" s="139"/>
      <c r="B1361" s="152"/>
      <c r="C1361" s="1" t="s">
        <v>21</v>
      </c>
      <c r="D1361" s="4"/>
      <c r="E1361" s="3"/>
      <c r="F1361" s="70"/>
    </row>
    <row r="1362" spans="1:6" x14ac:dyDescent="0.3">
      <c r="A1362" s="52"/>
      <c r="F1362" s="67"/>
    </row>
    <row r="1363" spans="1:6" customFormat="1" ht="50.25" customHeight="1" x14ac:dyDescent="0.3">
      <c r="A1363" s="95" t="s">
        <v>521</v>
      </c>
      <c r="B1363" s="96"/>
      <c r="C1363" s="96"/>
      <c r="D1363" s="96"/>
      <c r="E1363" s="96"/>
      <c r="F1363" s="97"/>
    </row>
    <row r="1364" spans="1:6" x14ac:dyDescent="0.3">
      <c r="A1364" s="51" t="s">
        <v>0</v>
      </c>
      <c r="B1364" s="1" t="s">
        <v>1</v>
      </c>
      <c r="C1364" s="2" t="s">
        <v>2</v>
      </c>
      <c r="D1364" s="2" t="s">
        <v>3</v>
      </c>
      <c r="E1364" s="2" t="s">
        <v>4</v>
      </c>
      <c r="F1364" s="69" t="s">
        <v>5</v>
      </c>
    </row>
    <row r="1365" spans="1:6" ht="15" customHeight="1" x14ac:dyDescent="0.3">
      <c r="A1365" s="137" t="s">
        <v>213</v>
      </c>
      <c r="B1365" s="149">
        <v>45719</v>
      </c>
      <c r="C1365" s="150"/>
      <c r="D1365" s="150"/>
      <c r="E1365" s="150"/>
      <c r="F1365" s="151"/>
    </row>
    <row r="1366" spans="1:6" ht="15" customHeight="1" x14ac:dyDescent="0.3">
      <c r="A1366" s="138"/>
      <c r="B1366" s="152" t="str">
        <f>TEXT(B1365,"gggg")</f>
        <v>Pazartesi</v>
      </c>
      <c r="C1366" s="1" t="s">
        <v>7</v>
      </c>
      <c r="D1366" s="4"/>
      <c r="E1366" s="3"/>
      <c r="F1366" s="70"/>
    </row>
    <row r="1367" spans="1:6" x14ac:dyDescent="0.3">
      <c r="A1367" s="138"/>
      <c r="B1367" s="152"/>
      <c r="C1367" s="1" t="s">
        <v>8</v>
      </c>
      <c r="D1367" s="4" t="s">
        <v>28</v>
      </c>
      <c r="E1367" s="3" t="s">
        <v>522</v>
      </c>
      <c r="F1367" s="70" t="s">
        <v>523</v>
      </c>
    </row>
    <row r="1368" spans="1:6" x14ac:dyDescent="0.3">
      <c r="A1368" s="138"/>
      <c r="B1368" s="152"/>
      <c r="C1368" s="1" t="s">
        <v>9</v>
      </c>
      <c r="D1368" s="4" t="s">
        <v>28</v>
      </c>
      <c r="E1368" s="3" t="s">
        <v>524</v>
      </c>
      <c r="F1368" s="70" t="s">
        <v>523</v>
      </c>
    </row>
    <row r="1369" spans="1:6" x14ac:dyDescent="0.3">
      <c r="A1369" s="138"/>
      <c r="B1369" s="152"/>
      <c r="C1369" s="1" t="s">
        <v>10</v>
      </c>
      <c r="D1369" s="4" t="s">
        <v>28</v>
      </c>
      <c r="E1369" s="3" t="s">
        <v>525</v>
      </c>
      <c r="F1369" s="70" t="s">
        <v>526</v>
      </c>
    </row>
    <row r="1370" spans="1:6" ht="15" customHeight="1" x14ac:dyDescent="0.3">
      <c r="A1370" s="138"/>
      <c r="B1370" s="152"/>
      <c r="C1370" s="1" t="s">
        <v>11</v>
      </c>
      <c r="D1370" s="134" t="s">
        <v>12</v>
      </c>
      <c r="E1370" s="135"/>
      <c r="F1370" s="136"/>
    </row>
    <row r="1371" spans="1:6" x14ac:dyDescent="0.3">
      <c r="A1371" s="138"/>
      <c r="B1371" s="152"/>
      <c r="C1371" s="1" t="s">
        <v>13</v>
      </c>
      <c r="D1371" s="4" t="s">
        <v>28</v>
      </c>
      <c r="E1371" s="3" t="s">
        <v>527</v>
      </c>
      <c r="F1371" s="70" t="s">
        <v>526</v>
      </c>
    </row>
    <row r="1372" spans="1:6" x14ac:dyDescent="0.3">
      <c r="A1372" s="138"/>
      <c r="B1372" s="152"/>
      <c r="C1372" s="1" t="s">
        <v>14</v>
      </c>
      <c r="D1372" s="4" t="s">
        <v>28</v>
      </c>
      <c r="E1372" s="3" t="s">
        <v>528</v>
      </c>
      <c r="F1372" s="70" t="s">
        <v>526</v>
      </c>
    </row>
    <row r="1373" spans="1:6" x14ac:dyDescent="0.3">
      <c r="A1373" s="138"/>
      <c r="B1373" s="152"/>
      <c r="C1373" s="1" t="s">
        <v>15</v>
      </c>
      <c r="D1373" s="4" t="s">
        <v>28</v>
      </c>
      <c r="E1373" s="3" t="s">
        <v>529</v>
      </c>
      <c r="F1373" s="70" t="s">
        <v>526</v>
      </c>
    </row>
    <row r="1374" spans="1:6" x14ac:dyDescent="0.3">
      <c r="A1374" s="138"/>
      <c r="B1374" s="152"/>
      <c r="C1374" s="1" t="s">
        <v>16</v>
      </c>
      <c r="D1374" s="4" t="s">
        <v>28</v>
      </c>
      <c r="E1374" s="3" t="s">
        <v>530</v>
      </c>
      <c r="F1374" s="70" t="s">
        <v>526</v>
      </c>
    </row>
    <row r="1375" spans="1:6" x14ac:dyDescent="0.3">
      <c r="A1375" s="138"/>
      <c r="B1375" s="149">
        <f>B1365+1</f>
        <v>45720</v>
      </c>
      <c r="C1375" s="150"/>
      <c r="D1375" s="150"/>
      <c r="E1375" s="150"/>
      <c r="F1375" s="151"/>
    </row>
    <row r="1376" spans="1:6" ht="15" customHeight="1" x14ac:dyDescent="0.3">
      <c r="A1376" s="138"/>
      <c r="B1376" s="152" t="str">
        <f>TEXT(B1375,"gggg")</f>
        <v>Salı</v>
      </c>
      <c r="C1376" s="1" t="s">
        <v>7</v>
      </c>
      <c r="D1376" s="4" t="s">
        <v>28</v>
      </c>
      <c r="E1376" s="3" t="s">
        <v>531</v>
      </c>
      <c r="F1376" s="70" t="s">
        <v>532</v>
      </c>
    </row>
    <row r="1377" spans="1:6" x14ac:dyDescent="0.3">
      <c r="A1377" s="138"/>
      <c r="B1377" s="152"/>
      <c r="C1377" s="1" t="s">
        <v>8</v>
      </c>
      <c r="D1377" s="4" t="s">
        <v>28</v>
      </c>
      <c r="E1377" s="3" t="s">
        <v>533</v>
      </c>
      <c r="F1377" s="70" t="s">
        <v>532</v>
      </c>
    </row>
    <row r="1378" spans="1:6" x14ac:dyDescent="0.3">
      <c r="A1378" s="138"/>
      <c r="B1378" s="152"/>
      <c r="C1378" s="1" t="s">
        <v>9</v>
      </c>
      <c r="D1378" s="4" t="s">
        <v>28</v>
      </c>
      <c r="E1378" s="3" t="s">
        <v>534</v>
      </c>
      <c r="F1378" s="70" t="s">
        <v>532</v>
      </c>
    </row>
    <row r="1379" spans="1:6" x14ac:dyDescent="0.3">
      <c r="A1379" s="138"/>
      <c r="B1379" s="152"/>
      <c r="C1379" s="1" t="s">
        <v>10</v>
      </c>
      <c r="D1379" s="4" t="s">
        <v>28</v>
      </c>
      <c r="E1379" s="3" t="s">
        <v>535</v>
      </c>
      <c r="F1379" s="70" t="s">
        <v>532</v>
      </c>
    </row>
    <row r="1380" spans="1:6" ht="15" customHeight="1" x14ac:dyDescent="0.3">
      <c r="A1380" s="138"/>
      <c r="B1380" s="152"/>
      <c r="C1380" s="1" t="s">
        <v>11</v>
      </c>
      <c r="D1380" s="134" t="s">
        <v>12</v>
      </c>
      <c r="E1380" s="135"/>
      <c r="F1380" s="136"/>
    </row>
    <row r="1381" spans="1:6" x14ac:dyDescent="0.3">
      <c r="A1381" s="138"/>
      <c r="B1381" s="152"/>
      <c r="C1381" s="1" t="s">
        <v>13</v>
      </c>
      <c r="D1381" s="4" t="s">
        <v>28</v>
      </c>
      <c r="E1381" s="3" t="s">
        <v>536</v>
      </c>
      <c r="F1381" s="70" t="s">
        <v>532</v>
      </c>
    </row>
    <row r="1382" spans="1:6" x14ac:dyDescent="0.3">
      <c r="A1382" s="138"/>
      <c r="B1382" s="152"/>
      <c r="C1382" s="1" t="s">
        <v>14</v>
      </c>
      <c r="D1382" s="4" t="s">
        <v>28</v>
      </c>
      <c r="E1382" s="3" t="s">
        <v>537</v>
      </c>
      <c r="F1382" s="70" t="s">
        <v>523</v>
      </c>
    </row>
    <row r="1383" spans="1:6" x14ac:dyDescent="0.3">
      <c r="A1383" s="138"/>
      <c r="B1383" s="152"/>
      <c r="C1383" s="1" t="s">
        <v>15</v>
      </c>
      <c r="D1383" s="4" t="s">
        <v>28</v>
      </c>
      <c r="E1383" s="3" t="s">
        <v>538</v>
      </c>
      <c r="F1383" s="70" t="s">
        <v>523</v>
      </c>
    </row>
    <row r="1384" spans="1:6" x14ac:dyDescent="0.3">
      <c r="A1384" s="138"/>
      <c r="B1384" s="152"/>
      <c r="C1384" s="1" t="s">
        <v>16</v>
      </c>
      <c r="D1384" s="4"/>
      <c r="E1384" s="3" t="s">
        <v>37</v>
      </c>
      <c r="F1384" s="70"/>
    </row>
    <row r="1385" spans="1:6" x14ac:dyDescent="0.3">
      <c r="A1385" s="138"/>
      <c r="B1385" s="149">
        <f>B1375+1</f>
        <v>45721</v>
      </c>
      <c r="C1385" s="150"/>
      <c r="D1385" s="150"/>
      <c r="E1385" s="150"/>
      <c r="F1385" s="151"/>
    </row>
    <row r="1386" spans="1:6" ht="15" customHeight="1" x14ac:dyDescent="0.3">
      <c r="A1386" s="138"/>
      <c r="B1386" s="152" t="str">
        <f>TEXT(B1385,"gggg")</f>
        <v>Çarşamba</v>
      </c>
      <c r="C1386" s="1" t="s">
        <v>7</v>
      </c>
      <c r="D1386" s="4"/>
      <c r="E1386" s="3" t="s">
        <v>495</v>
      </c>
      <c r="F1386" s="70"/>
    </row>
    <row r="1387" spans="1:6" x14ac:dyDescent="0.3">
      <c r="A1387" s="138"/>
      <c r="B1387" s="152"/>
      <c r="C1387" s="1" t="s">
        <v>8</v>
      </c>
      <c r="D1387" s="4" t="s">
        <v>28</v>
      </c>
      <c r="E1387" s="3" t="s">
        <v>539</v>
      </c>
      <c r="F1387" s="70" t="s">
        <v>523</v>
      </c>
    </row>
    <row r="1388" spans="1:6" x14ac:dyDescent="0.3">
      <c r="A1388" s="138"/>
      <c r="B1388" s="152"/>
      <c r="C1388" s="1" t="s">
        <v>9</v>
      </c>
      <c r="D1388" s="4" t="s">
        <v>28</v>
      </c>
      <c r="E1388" s="3" t="s">
        <v>540</v>
      </c>
      <c r="F1388" s="70" t="s">
        <v>523</v>
      </c>
    </row>
    <row r="1389" spans="1:6" x14ac:dyDescent="0.3">
      <c r="A1389" s="138"/>
      <c r="B1389" s="152"/>
      <c r="C1389" s="1" t="s">
        <v>10</v>
      </c>
      <c r="D1389" s="4" t="s">
        <v>28</v>
      </c>
      <c r="E1389" s="3" t="s">
        <v>541</v>
      </c>
      <c r="F1389" s="70" t="s">
        <v>523</v>
      </c>
    </row>
    <row r="1390" spans="1:6" ht="15" customHeight="1" x14ac:dyDescent="0.3">
      <c r="A1390" s="138"/>
      <c r="B1390" s="152"/>
      <c r="C1390" s="1" t="s">
        <v>11</v>
      </c>
      <c r="D1390" s="134" t="s">
        <v>12</v>
      </c>
      <c r="E1390" s="135"/>
      <c r="F1390" s="136"/>
    </row>
    <row r="1391" spans="1:6" x14ac:dyDescent="0.3">
      <c r="A1391" s="138"/>
      <c r="B1391" s="152"/>
      <c r="C1391" s="1" t="s">
        <v>13</v>
      </c>
      <c r="D1391" s="4"/>
      <c r="E1391" s="3" t="s">
        <v>51</v>
      </c>
      <c r="F1391" s="70"/>
    </row>
    <row r="1392" spans="1:6" x14ac:dyDescent="0.3">
      <c r="A1392" s="138"/>
      <c r="B1392" s="152"/>
      <c r="C1392" s="1" t="s">
        <v>14</v>
      </c>
      <c r="D1392" s="4"/>
      <c r="E1392" s="3" t="s">
        <v>51</v>
      </c>
      <c r="F1392" s="70"/>
    </row>
    <row r="1393" spans="1:6" x14ac:dyDescent="0.3">
      <c r="A1393" s="138"/>
      <c r="B1393" s="152"/>
      <c r="C1393" s="1" t="s">
        <v>15</v>
      </c>
      <c r="D1393" s="4"/>
      <c r="E1393" s="3" t="s">
        <v>37</v>
      </c>
      <c r="F1393" s="70"/>
    </row>
    <row r="1394" spans="1:6" x14ac:dyDescent="0.3">
      <c r="A1394" s="138"/>
      <c r="B1394" s="152"/>
      <c r="C1394" s="1" t="s">
        <v>16</v>
      </c>
      <c r="D1394" s="4"/>
      <c r="E1394" s="3" t="s">
        <v>37</v>
      </c>
      <c r="F1394" s="70"/>
    </row>
    <row r="1395" spans="1:6" x14ac:dyDescent="0.3">
      <c r="A1395" s="138"/>
      <c r="B1395" s="149">
        <f>B1385+1</f>
        <v>45722</v>
      </c>
      <c r="C1395" s="150"/>
      <c r="D1395" s="150"/>
      <c r="E1395" s="150"/>
      <c r="F1395" s="151"/>
    </row>
    <row r="1396" spans="1:6" ht="15" customHeight="1" x14ac:dyDescent="0.3">
      <c r="A1396" s="138"/>
      <c r="B1396" s="152" t="str">
        <f>TEXT(B1395,"gggg")</f>
        <v>Perşembe</v>
      </c>
      <c r="C1396" s="1" t="s">
        <v>7</v>
      </c>
      <c r="D1396" s="4"/>
      <c r="E1396" s="3" t="s">
        <v>495</v>
      </c>
      <c r="F1396" s="70"/>
    </row>
    <row r="1397" spans="1:6" x14ac:dyDescent="0.3">
      <c r="A1397" s="138"/>
      <c r="B1397" s="152"/>
      <c r="C1397" s="1" t="s">
        <v>8</v>
      </c>
      <c r="D1397" s="4" t="s">
        <v>28</v>
      </c>
      <c r="E1397" s="3" t="s">
        <v>248</v>
      </c>
      <c r="F1397" s="70"/>
    </row>
    <row r="1398" spans="1:6" x14ac:dyDescent="0.3">
      <c r="A1398" s="138"/>
      <c r="B1398" s="152"/>
      <c r="C1398" s="1" t="s">
        <v>9</v>
      </c>
      <c r="D1398" s="4" t="s">
        <v>28</v>
      </c>
      <c r="E1398" s="3" t="s">
        <v>248</v>
      </c>
      <c r="F1398" s="70"/>
    </row>
    <row r="1399" spans="1:6" x14ac:dyDescent="0.3">
      <c r="A1399" s="138"/>
      <c r="B1399" s="152"/>
      <c r="C1399" s="1" t="s">
        <v>10</v>
      </c>
      <c r="D1399" s="4" t="s">
        <v>28</v>
      </c>
      <c r="E1399" s="3" t="s">
        <v>542</v>
      </c>
      <c r="F1399" s="70" t="s">
        <v>532</v>
      </c>
    </row>
    <row r="1400" spans="1:6" ht="15" customHeight="1" x14ac:dyDescent="0.3">
      <c r="A1400" s="138"/>
      <c r="B1400" s="152"/>
      <c r="C1400" s="1" t="s">
        <v>11</v>
      </c>
      <c r="D1400" s="134" t="s">
        <v>12</v>
      </c>
      <c r="E1400" s="135"/>
      <c r="F1400" s="136"/>
    </row>
    <row r="1401" spans="1:6" x14ac:dyDescent="0.3">
      <c r="A1401" s="138"/>
      <c r="B1401" s="152"/>
      <c r="C1401" s="1" t="s">
        <v>13</v>
      </c>
      <c r="D1401" s="4" t="s">
        <v>28</v>
      </c>
      <c r="E1401" s="3" t="s">
        <v>543</v>
      </c>
      <c r="F1401" s="70" t="s">
        <v>532</v>
      </c>
    </row>
    <row r="1402" spans="1:6" x14ac:dyDescent="0.3">
      <c r="A1402" s="138"/>
      <c r="B1402" s="152"/>
      <c r="C1402" s="1" t="s">
        <v>14</v>
      </c>
      <c r="D1402" s="4" t="s">
        <v>28</v>
      </c>
      <c r="E1402" s="3" t="s">
        <v>544</v>
      </c>
      <c r="F1402" s="70" t="s">
        <v>526</v>
      </c>
    </row>
    <row r="1403" spans="1:6" x14ac:dyDescent="0.3">
      <c r="A1403" s="138"/>
      <c r="B1403" s="152"/>
      <c r="C1403" s="1" t="s">
        <v>15</v>
      </c>
      <c r="D1403" s="4" t="s">
        <v>28</v>
      </c>
      <c r="E1403" s="3" t="s">
        <v>545</v>
      </c>
      <c r="F1403" s="70" t="s">
        <v>526</v>
      </c>
    </row>
    <row r="1404" spans="1:6" x14ac:dyDescent="0.3">
      <c r="A1404" s="138"/>
      <c r="B1404" s="152"/>
      <c r="C1404" s="1" t="s">
        <v>16</v>
      </c>
      <c r="D1404" s="4"/>
      <c r="E1404" s="3" t="s">
        <v>37</v>
      </c>
      <c r="F1404" s="70"/>
    </row>
    <row r="1405" spans="1:6" x14ac:dyDescent="0.3">
      <c r="A1405" s="138"/>
      <c r="B1405" s="149">
        <f>B1395+1</f>
        <v>45723</v>
      </c>
      <c r="C1405" s="150"/>
      <c r="D1405" s="150"/>
      <c r="E1405" s="150"/>
      <c r="F1405" s="151"/>
    </row>
    <row r="1406" spans="1:6" ht="15" customHeight="1" x14ac:dyDescent="0.3">
      <c r="A1406" s="138"/>
      <c r="B1406" s="152" t="str">
        <f>TEXT(B1405,"gggg")</f>
        <v>Cuma</v>
      </c>
      <c r="C1406" s="1" t="s">
        <v>7</v>
      </c>
      <c r="D1406" s="4"/>
      <c r="E1406" s="3" t="s">
        <v>495</v>
      </c>
      <c r="F1406" s="70"/>
    </row>
    <row r="1407" spans="1:6" x14ac:dyDescent="0.3">
      <c r="A1407" s="138"/>
      <c r="B1407" s="152"/>
      <c r="C1407" s="1" t="s">
        <v>8</v>
      </c>
      <c r="D1407" s="4"/>
      <c r="E1407" s="3" t="s">
        <v>248</v>
      </c>
      <c r="F1407" s="70"/>
    </row>
    <row r="1408" spans="1:6" x14ac:dyDescent="0.3">
      <c r="A1408" s="138"/>
      <c r="B1408" s="152"/>
      <c r="C1408" s="1" t="s">
        <v>9</v>
      </c>
      <c r="D1408" s="4"/>
      <c r="E1408" s="3" t="s">
        <v>248</v>
      </c>
      <c r="F1408" s="70"/>
    </row>
    <row r="1409" spans="1:6" x14ac:dyDescent="0.3">
      <c r="A1409" s="138"/>
      <c r="B1409" s="152"/>
      <c r="C1409" s="1" t="s">
        <v>10</v>
      </c>
      <c r="D1409" s="4"/>
      <c r="E1409" s="3" t="s">
        <v>535</v>
      </c>
      <c r="F1409" s="70" t="s">
        <v>532</v>
      </c>
    </row>
    <row r="1410" spans="1:6" ht="15" customHeight="1" x14ac:dyDescent="0.3">
      <c r="A1410" s="138"/>
      <c r="B1410" s="152"/>
      <c r="C1410" s="1" t="s">
        <v>17</v>
      </c>
      <c r="D1410" s="134" t="s">
        <v>12</v>
      </c>
      <c r="E1410" s="135"/>
      <c r="F1410" s="136"/>
    </row>
    <row r="1411" spans="1:6" x14ac:dyDescent="0.3">
      <c r="A1411" s="138"/>
      <c r="B1411" s="152"/>
      <c r="C1411" s="1" t="s">
        <v>18</v>
      </c>
      <c r="D1411" s="4"/>
      <c r="E1411" s="3" t="s">
        <v>69</v>
      </c>
      <c r="F1411" s="70"/>
    </row>
    <row r="1412" spans="1:6" x14ac:dyDescent="0.3">
      <c r="A1412" s="138"/>
      <c r="B1412" s="152"/>
      <c r="C1412" s="1" t="s">
        <v>19</v>
      </c>
      <c r="D1412" s="4"/>
      <c r="E1412" s="3" t="s">
        <v>69</v>
      </c>
      <c r="F1412" s="70"/>
    </row>
    <row r="1413" spans="1:6" x14ac:dyDescent="0.3">
      <c r="A1413" s="138"/>
      <c r="B1413" s="152"/>
      <c r="C1413" s="1" t="s">
        <v>20</v>
      </c>
      <c r="D1413" s="4"/>
      <c r="E1413" s="3" t="s">
        <v>37</v>
      </c>
      <c r="F1413" s="70" t="s">
        <v>37</v>
      </c>
    </row>
    <row r="1414" spans="1:6" x14ac:dyDescent="0.3">
      <c r="A1414" s="139"/>
      <c r="B1414" s="152"/>
      <c r="C1414" s="1" t="s">
        <v>21</v>
      </c>
      <c r="D1414" s="4"/>
      <c r="E1414" s="3" t="s">
        <v>37</v>
      </c>
      <c r="F1414" s="70" t="s">
        <v>37</v>
      </c>
    </row>
    <row r="1415" spans="1:6" x14ac:dyDescent="0.3">
      <c r="A1415" s="52"/>
      <c r="B1415"/>
      <c r="C1415"/>
      <c r="D1415" s="39"/>
      <c r="E1415"/>
      <c r="F1415" s="71"/>
    </row>
    <row r="1416" spans="1:6" x14ac:dyDescent="0.3">
      <c r="A1416" s="51" t="s">
        <v>0</v>
      </c>
      <c r="B1416" s="1" t="s">
        <v>1</v>
      </c>
      <c r="C1416" s="2" t="s">
        <v>2</v>
      </c>
      <c r="D1416" s="2" t="s">
        <v>3</v>
      </c>
      <c r="E1416" s="2" t="s">
        <v>4</v>
      </c>
      <c r="F1416" s="69" t="s">
        <v>5</v>
      </c>
    </row>
    <row r="1417" spans="1:6" ht="15" customHeight="1" x14ac:dyDescent="0.3">
      <c r="A1417" s="137" t="s">
        <v>214</v>
      </c>
      <c r="B1417" s="149">
        <f>B1405+3</f>
        <v>45726</v>
      </c>
      <c r="C1417" s="150"/>
      <c r="D1417" s="150"/>
      <c r="E1417" s="150"/>
      <c r="F1417" s="151"/>
    </row>
    <row r="1418" spans="1:6" ht="15" customHeight="1" x14ac:dyDescent="0.3">
      <c r="A1418" s="138"/>
      <c r="B1418" s="152" t="str">
        <f>TEXT(B1417,"gggg")</f>
        <v>Pazartesi</v>
      </c>
      <c r="C1418" s="1" t="s">
        <v>7</v>
      </c>
      <c r="D1418" s="4" t="s">
        <v>23</v>
      </c>
      <c r="E1418" s="3" t="s">
        <v>68</v>
      </c>
      <c r="F1418" s="70"/>
    </row>
    <row r="1419" spans="1:6" x14ac:dyDescent="0.3">
      <c r="A1419" s="138"/>
      <c r="B1419" s="152"/>
      <c r="C1419" s="1" t="s">
        <v>8</v>
      </c>
      <c r="D1419" s="4"/>
      <c r="E1419" s="3" t="s">
        <v>26</v>
      </c>
      <c r="F1419" s="70"/>
    </row>
    <row r="1420" spans="1:6" x14ac:dyDescent="0.3">
      <c r="A1420" s="138"/>
      <c r="B1420" s="152"/>
      <c r="C1420" s="1" t="s">
        <v>9</v>
      </c>
      <c r="D1420" s="4"/>
      <c r="E1420" s="3" t="s">
        <v>26</v>
      </c>
      <c r="F1420" s="70"/>
    </row>
    <row r="1421" spans="1:6" x14ac:dyDescent="0.3">
      <c r="A1421" s="138"/>
      <c r="B1421" s="152"/>
      <c r="C1421" s="1" t="s">
        <v>10</v>
      </c>
      <c r="D1421" s="4" t="s">
        <v>28</v>
      </c>
      <c r="E1421" s="3" t="s">
        <v>248</v>
      </c>
      <c r="F1421" s="70"/>
    </row>
    <row r="1422" spans="1:6" ht="15" customHeight="1" x14ac:dyDescent="0.3">
      <c r="A1422" s="138"/>
      <c r="B1422" s="152"/>
      <c r="C1422" s="1" t="s">
        <v>11</v>
      </c>
      <c r="D1422" s="134" t="s">
        <v>12</v>
      </c>
      <c r="E1422" s="135"/>
      <c r="F1422" s="136"/>
    </row>
    <row r="1423" spans="1:6" x14ac:dyDescent="0.3">
      <c r="A1423" s="138"/>
      <c r="B1423" s="152"/>
      <c r="C1423" s="1" t="s">
        <v>13</v>
      </c>
      <c r="D1423" s="4" t="s">
        <v>23</v>
      </c>
      <c r="E1423" s="3" t="s">
        <v>69</v>
      </c>
      <c r="F1423" s="70"/>
    </row>
    <row r="1424" spans="1:6" x14ac:dyDescent="0.3">
      <c r="A1424" s="138"/>
      <c r="B1424" s="152"/>
      <c r="C1424" s="1" t="s">
        <v>14</v>
      </c>
      <c r="D1424" s="4" t="s">
        <v>23</v>
      </c>
      <c r="E1424" s="3" t="s">
        <v>69</v>
      </c>
      <c r="F1424" s="70"/>
    </row>
    <row r="1425" spans="1:6" x14ac:dyDescent="0.3">
      <c r="A1425" s="138"/>
      <c r="B1425" s="152"/>
      <c r="C1425" s="1" t="s">
        <v>15</v>
      </c>
      <c r="D1425" s="4"/>
      <c r="E1425" s="3" t="s">
        <v>37</v>
      </c>
      <c r="F1425" s="70"/>
    </row>
    <row r="1426" spans="1:6" x14ac:dyDescent="0.3">
      <c r="A1426" s="138"/>
      <c r="B1426" s="152"/>
      <c r="C1426" s="1" t="s">
        <v>16</v>
      </c>
      <c r="D1426" s="4"/>
      <c r="E1426" s="3" t="s">
        <v>37</v>
      </c>
      <c r="F1426" s="70"/>
    </row>
    <row r="1427" spans="1:6" x14ac:dyDescent="0.3">
      <c r="A1427" s="138"/>
      <c r="B1427" s="149">
        <f>B1417+1</f>
        <v>45727</v>
      </c>
      <c r="C1427" s="150"/>
      <c r="D1427" s="150"/>
      <c r="E1427" s="150"/>
      <c r="F1427" s="151"/>
    </row>
    <row r="1428" spans="1:6" ht="15" customHeight="1" x14ac:dyDescent="0.3">
      <c r="A1428" s="138"/>
      <c r="B1428" s="152" t="str">
        <f>TEXT(B1427,"gggg")</f>
        <v>Salı</v>
      </c>
      <c r="C1428" s="1" t="s">
        <v>7</v>
      </c>
      <c r="D1428" s="4" t="s">
        <v>23</v>
      </c>
      <c r="E1428" s="3" t="s">
        <v>546</v>
      </c>
      <c r="F1428" s="70" t="s">
        <v>526</v>
      </c>
    </row>
    <row r="1429" spans="1:6" x14ac:dyDescent="0.3">
      <c r="A1429" s="138"/>
      <c r="B1429" s="152"/>
      <c r="C1429" s="1" t="s">
        <v>8</v>
      </c>
      <c r="D1429" s="4" t="s">
        <v>23</v>
      </c>
      <c r="E1429" s="3" t="s">
        <v>547</v>
      </c>
      <c r="F1429" s="70" t="s">
        <v>526</v>
      </c>
    </row>
    <row r="1430" spans="1:6" x14ac:dyDescent="0.3">
      <c r="A1430" s="138"/>
      <c r="B1430" s="152"/>
      <c r="C1430" s="1" t="s">
        <v>9</v>
      </c>
      <c r="D1430" s="4" t="s">
        <v>23</v>
      </c>
      <c r="E1430" s="3" t="s">
        <v>548</v>
      </c>
      <c r="F1430" s="70" t="s">
        <v>526</v>
      </c>
    </row>
    <row r="1431" spans="1:6" x14ac:dyDescent="0.3">
      <c r="A1431" s="138"/>
      <c r="B1431" s="152"/>
      <c r="C1431" s="1" t="s">
        <v>10</v>
      </c>
      <c r="D1431" s="4" t="s">
        <v>23</v>
      </c>
      <c r="E1431" s="3" t="s">
        <v>549</v>
      </c>
      <c r="F1431" s="70" t="s">
        <v>526</v>
      </c>
    </row>
    <row r="1432" spans="1:6" ht="15" customHeight="1" x14ac:dyDescent="0.3">
      <c r="A1432" s="138"/>
      <c r="B1432" s="152"/>
      <c r="C1432" s="1" t="s">
        <v>11</v>
      </c>
      <c r="D1432" s="134" t="s">
        <v>12</v>
      </c>
      <c r="E1432" s="135"/>
      <c r="F1432" s="136"/>
    </row>
    <row r="1433" spans="1:6" x14ac:dyDescent="0.3">
      <c r="A1433" s="138"/>
      <c r="B1433" s="152"/>
      <c r="C1433" s="1" t="s">
        <v>13</v>
      </c>
      <c r="D1433" s="4" t="s">
        <v>23</v>
      </c>
      <c r="E1433" s="3" t="s">
        <v>550</v>
      </c>
      <c r="F1433" s="70" t="s">
        <v>532</v>
      </c>
    </row>
    <row r="1434" spans="1:6" x14ac:dyDescent="0.3">
      <c r="A1434" s="138"/>
      <c r="B1434" s="152"/>
      <c r="C1434" s="1" t="s">
        <v>14</v>
      </c>
      <c r="D1434" s="4" t="s">
        <v>23</v>
      </c>
      <c r="E1434" s="3" t="s">
        <v>551</v>
      </c>
      <c r="F1434" s="70" t="s">
        <v>532</v>
      </c>
    </row>
    <row r="1435" spans="1:6" x14ac:dyDescent="0.3">
      <c r="A1435" s="138"/>
      <c r="B1435" s="152"/>
      <c r="C1435" s="1" t="s">
        <v>15</v>
      </c>
      <c r="D1435" s="4"/>
      <c r="E1435" s="3" t="s">
        <v>37</v>
      </c>
      <c r="F1435" s="70"/>
    </row>
    <row r="1436" spans="1:6" x14ac:dyDescent="0.3">
      <c r="A1436" s="138"/>
      <c r="B1436" s="152"/>
      <c r="C1436" s="1" t="s">
        <v>16</v>
      </c>
      <c r="D1436" s="4"/>
      <c r="E1436" s="3" t="s">
        <v>37</v>
      </c>
      <c r="F1436" s="70"/>
    </row>
    <row r="1437" spans="1:6" x14ac:dyDescent="0.3">
      <c r="A1437" s="138"/>
      <c r="B1437" s="149">
        <f>B1427+1</f>
        <v>45728</v>
      </c>
      <c r="C1437" s="150"/>
      <c r="D1437" s="150"/>
      <c r="E1437" s="150"/>
      <c r="F1437" s="151"/>
    </row>
    <row r="1438" spans="1:6" ht="15" customHeight="1" x14ac:dyDescent="0.3">
      <c r="A1438" s="138"/>
      <c r="B1438" s="152" t="str">
        <f>TEXT(B1437,"gggg")</f>
        <v>Çarşamba</v>
      </c>
      <c r="C1438" s="1" t="s">
        <v>7</v>
      </c>
      <c r="D1438" s="4"/>
      <c r="E1438" s="3" t="s">
        <v>495</v>
      </c>
      <c r="F1438" s="70"/>
    </row>
    <row r="1439" spans="1:6" x14ac:dyDescent="0.3">
      <c r="A1439" s="138"/>
      <c r="B1439" s="152"/>
      <c r="C1439" s="1" t="s">
        <v>8</v>
      </c>
      <c r="D1439" s="4" t="s">
        <v>23</v>
      </c>
      <c r="E1439" s="3" t="s">
        <v>69</v>
      </c>
      <c r="F1439" s="70"/>
    </row>
    <row r="1440" spans="1:6" x14ac:dyDescent="0.3">
      <c r="A1440" s="138"/>
      <c r="B1440" s="152"/>
      <c r="C1440" s="1" t="s">
        <v>9</v>
      </c>
      <c r="D1440" s="4" t="s">
        <v>23</v>
      </c>
      <c r="E1440" s="3" t="s">
        <v>552</v>
      </c>
      <c r="F1440" s="70" t="s">
        <v>523</v>
      </c>
    </row>
    <row r="1441" spans="1:6" x14ac:dyDescent="0.3">
      <c r="A1441" s="138"/>
      <c r="B1441" s="152"/>
      <c r="C1441" s="1" t="s">
        <v>10</v>
      </c>
      <c r="D1441" s="4" t="s">
        <v>23</v>
      </c>
      <c r="E1441" s="3" t="s">
        <v>553</v>
      </c>
      <c r="F1441" s="70" t="s">
        <v>523</v>
      </c>
    </row>
    <row r="1442" spans="1:6" ht="15" customHeight="1" x14ac:dyDescent="0.3">
      <c r="A1442" s="138"/>
      <c r="B1442" s="152"/>
      <c r="C1442" s="1" t="s">
        <v>11</v>
      </c>
      <c r="D1442" s="134" t="s">
        <v>12</v>
      </c>
      <c r="E1442" s="135"/>
      <c r="F1442" s="136"/>
    </row>
    <row r="1443" spans="1:6" x14ac:dyDescent="0.3">
      <c r="A1443" s="138"/>
      <c r="B1443" s="152"/>
      <c r="C1443" s="1" t="s">
        <v>13</v>
      </c>
      <c r="D1443" s="4"/>
      <c r="E1443" s="3" t="s">
        <v>51</v>
      </c>
      <c r="F1443" s="70"/>
    </row>
    <row r="1444" spans="1:6" x14ac:dyDescent="0.3">
      <c r="A1444" s="138"/>
      <c r="B1444" s="152"/>
      <c r="C1444" s="1" t="s">
        <v>14</v>
      </c>
      <c r="D1444" s="4"/>
      <c r="E1444" s="3" t="s">
        <v>51</v>
      </c>
      <c r="F1444" s="70"/>
    </row>
    <row r="1445" spans="1:6" x14ac:dyDescent="0.3">
      <c r="A1445" s="138"/>
      <c r="B1445" s="152"/>
      <c r="C1445" s="1" t="s">
        <v>15</v>
      </c>
      <c r="D1445" s="4"/>
      <c r="E1445" s="3" t="s">
        <v>37</v>
      </c>
      <c r="F1445" s="70"/>
    </row>
    <row r="1446" spans="1:6" x14ac:dyDescent="0.3">
      <c r="A1446" s="138"/>
      <c r="B1446" s="152"/>
      <c r="C1446" s="1" t="s">
        <v>16</v>
      </c>
      <c r="D1446" s="4"/>
      <c r="E1446" s="3" t="s">
        <v>37</v>
      </c>
      <c r="F1446" s="70"/>
    </row>
    <row r="1447" spans="1:6" x14ac:dyDescent="0.3">
      <c r="A1447" s="138"/>
      <c r="B1447" s="149">
        <f>B1437+1</f>
        <v>45729</v>
      </c>
      <c r="C1447" s="150"/>
      <c r="D1447" s="150"/>
      <c r="E1447" s="150"/>
      <c r="F1447" s="151"/>
    </row>
    <row r="1448" spans="1:6" ht="15" customHeight="1" x14ac:dyDescent="0.3">
      <c r="A1448" s="138"/>
      <c r="B1448" s="152" t="str">
        <f>TEXT(B1447,"gggg")</f>
        <v>Perşembe</v>
      </c>
      <c r="C1448" s="1" t="s">
        <v>7</v>
      </c>
      <c r="D1448" s="4"/>
      <c r="E1448" s="3" t="s">
        <v>495</v>
      </c>
      <c r="F1448" s="70"/>
    </row>
    <row r="1449" spans="1:6" x14ac:dyDescent="0.3">
      <c r="A1449" s="138"/>
      <c r="B1449" s="152"/>
      <c r="C1449" s="1" t="s">
        <v>8</v>
      </c>
      <c r="D1449" s="4"/>
      <c r="E1449" s="3" t="s">
        <v>495</v>
      </c>
      <c r="F1449" s="70"/>
    </row>
    <row r="1450" spans="1:6" x14ac:dyDescent="0.3">
      <c r="A1450" s="138"/>
      <c r="B1450" s="152"/>
      <c r="C1450" s="1" t="s">
        <v>9</v>
      </c>
      <c r="D1450" s="4" t="s">
        <v>23</v>
      </c>
      <c r="E1450" s="3" t="s">
        <v>554</v>
      </c>
      <c r="F1450" s="70" t="s">
        <v>523</v>
      </c>
    </row>
    <row r="1451" spans="1:6" x14ac:dyDescent="0.3">
      <c r="A1451" s="138"/>
      <c r="B1451" s="152"/>
      <c r="C1451" s="1" t="s">
        <v>10</v>
      </c>
      <c r="D1451" s="4" t="s">
        <v>23</v>
      </c>
      <c r="E1451" s="3" t="s">
        <v>555</v>
      </c>
      <c r="F1451" s="70" t="s">
        <v>523</v>
      </c>
    </row>
    <row r="1452" spans="1:6" ht="15" customHeight="1" x14ac:dyDescent="0.3">
      <c r="A1452" s="138"/>
      <c r="B1452" s="152"/>
      <c r="C1452" s="1" t="s">
        <v>11</v>
      </c>
      <c r="D1452" s="134" t="s">
        <v>12</v>
      </c>
      <c r="E1452" s="135"/>
      <c r="F1452" s="136"/>
    </row>
    <row r="1453" spans="1:6" x14ac:dyDescent="0.3">
      <c r="A1453" s="138"/>
      <c r="B1453" s="152"/>
      <c r="C1453" s="1" t="s">
        <v>13</v>
      </c>
      <c r="D1453" s="4" t="s">
        <v>23</v>
      </c>
      <c r="E1453" s="3" t="s">
        <v>556</v>
      </c>
      <c r="F1453" s="70" t="s">
        <v>532</v>
      </c>
    </row>
    <row r="1454" spans="1:6" x14ac:dyDescent="0.3">
      <c r="A1454" s="138"/>
      <c r="B1454" s="152"/>
      <c r="C1454" s="1" t="s">
        <v>14</v>
      </c>
      <c r="D1454" s="4" t="s">
        <v>23</v>
      </c>
      <c r="E1454" s="3" t="s">
        <v>557</v>
      </c>
      <c r="F1454" s="70" t="s">
        <v>532</v>
      </c>
    </row>
    <row r="1455" spans="1:6" x14ac:dyDescent="0.3">
      <c r="A1455" s="138"/>
      <c r="B1455" s="152"/>
      <c r="C1455" s="1" t="s">
        <v>15</v>
      </c>
      <c r="D1455" s="4" t="s">
        <v>23</v>
      </c>
      <c r="E1455" s="3" t="s">
        <v>558</v>
      </c>
      <c r="F1455" s="70" t="s">
        <v>532</v>
      </c>
    </row>
    <row r="1456" spans="1:6" x14ac:dyDescent="0.3">
      <c r="A1456" s="138"/>
      <c r="B1456" s="152"/>
      <c r="C1456" s="1" t="s">
        <v>16</v>
      </c>
      <c r="D1456" s="4" t="s">
        <v>23</v>
      </c>
      <c r="E1456" s="3" t="s">
        <v>559</v>
      </c>
      <c r="F1456" s="70" t="s">
        <v>532</v>
      </c>
    </row>
    <row r="1457" spans="1:6" x14ac:dyDescent="0.3">
      <c r="A1457" s="138"/>
      <c r="B1457" s="149">
        <f>B1447+1</f>
        <v>45730</v>
      </c>
      <c r="C1457" s="150"/>
      <c r="D1457" s="150"/>
      <c r="E1457" s="150"/>
      <c r="F1457" s="151"/>
    </row>
    <row r="1458" spans="1:6" ht="15" customHeight="1" x14ac:dyDescent="0.3">
      <c r="A1458" s="138"/>
      <c r="B1458" s="152" t="str">
        <f>TEXT(B1457,"gggg")</f>
        <v>Cuma</v>
      </c>
      <c r="C1458" s="1" t="s">
        <v>7</v>
      </c>
      <c r="D1458" s="4"/>
      <c r="E1458" s="3" t="s">
        <v>560</v>
      </c>
      <c r="F1458" s="146" t="s">
        <v>561</v>
      </c>
    </row>
    <row r="1459" spans="1:6" x14ac:dyDescent="0.3">
      <c r="A1459" s="138"/>
      <c r="B1459" s="152"/>
      <c r="C1459" s="1" t="s">
        <v>8</v>
      </c>
      <c r="D1459" s="4"/>
      <c r="E1459" s="3" t="s">
        <v>560</v>
      </c>
      <c r="F1459" s="147"/>
    </row>
    <row r="1460" spans="1:6" x14ac:dyDescent="0.3">
      <c r="A1460" s="138"/>
      <c r="B1460" s="152"/>
      <c r="C1460" s="1" t="s">
        <v>9</v>
      </c>
      <c r="D1460" s="4"/>
      <c r="E1460" s="3" t="s">
        <v>560</v>
      </c>
      <c r="F1460" s="147"/>
    </row>
    <row r="1461" spans="1:6" x14ac:dyDescent="0.3">
      <c r="A1461" s="138"/>
      <c r="B1461" s="152"/>
      <c r="C1461" s="1" t="s">
        <v>10</v>
      </c>
      <c r="D1461" s="4"/>
      <c r="E1461" s="3" t="s">
        <v>560</v>
      </c>
      <c r="F1461" s="148"/>
    </row>
    <row r="1462" spans="1:6" ht="15" customHeight="1" x14ac:dyDescent="0.3">
      <c r="A1462" s="138"/>
      <c r="B1462" s="152"/>
      <c r="C1462" s="1" t="s">
        <v>17</v>
      </c>
      <c r="D1462" s="134" t="s">
        <v>12</v>
      </c>
      <c r="E1462" s="135"/>
      <c r="F1462" s="136"/>
    </row>
    <row r="1463" spans="1:6" x14ac:dyDescent="0.3">
      <c r="A1463" s="138"/>
      <c r="B1463" s="152"/>
      <c r="C1463" s="1" t="s">
        <v>18</v>
      </c>
      <c r="D1463" s="4"/>
      <c r="E1463" s="3" t="s">
        <v>560</v>
      </c>
      <c r="F1463" s="146" t="s">
        <v>561</v>
      </c>
    </row>
    <row r="1464" spans="1:6" x14ac:dyDescent="0.3">
      <c r="A1464" s="138"/>
      <c r="B1464" s="152"/>
      <c r="C1464" s="1" t="s">
        <v>19</v>
      </c>
      <c r="D1464" s="4"/>
      <c r="E1464" s="3" t="s">
        <v>560</v>
      </c>
      <c r="F1464" s="147"/>
    </row>
    <row r="1465" spans="1:6" x14ac:dyDescent="0.3">
      <c r="A1465" s="138"/>
      <c r="B1465" s="152"/>
      <c r="C1465" s="1" t="s">
        <v>20</v>
      </c>
      <c r="D1465" s="4"/>
      <c r="E1465" s="3" t="s">
        <v>560</v>
      </c>
      <c r="F1465" s="147"/>
    </row>
    <row r="1466" spans="1:6" x14ac:dyDescent="0.3">
      <c r="A1466" s="139"/>
      <c r="B1466" s="152"/>
      <c r="C1466" s="1" t="s">
        <v>21</v>
      </c>
      <c r="D1466" s="4"/>
      <c r="E1466" s="3" t="s">
        <v>560</v>
      </c>
      <c r="F1466" s="148"/>
    </row>
    <row r="1467" spans="1:6" x14ac:dyDescent="0.3">
      <c r="A1467" s="52"/>
      <c r="F1467" s="67"/>
    </row>
    <row r="1468" spans="1:6" customFormat="1" ht="86.1" customHeight="1" x14ac:dyDescent="0.3">
      <c r="A1468" s="95" t="s">
        <v>562</v>
      </c>
      <c r="B1468" s="96"/>
      <c r="C1468" s="96"/>
      <c r="D1468" s="96"/>
      <c r="E1468" s="96"/>
      <c r="F1468" s="97"/>
    </row>
    <row r="1469" spans="1:6" x14ac:dyDescent="0.3">
      <c r="A1469" s="51" t="s">
        <v>0</v>
      </c>
      <c r="B1469" s="1" t="s">
        <v>1</v>
      </c>
      <c r="C1469" s="2" t="s">
        <v>2</v>
      </c>
      <c r="D1469" s="2" t="s">
        <v>3</v>
      </c>
      <c r="E1469" s="2" t="s">
        <v>4</v>
      </c>
      <c r="F1469" s="69" t="s">
        <v>5</v>
      </c>
    </row>
    <row r="1470" spans="1:6" ht="15" customHeight="1" x14ac:dyDescent="0.3">
      <c r="A1470" s="137" t="s">
        <v>215</v>
      </c>
      <c r="B1470" s="149">
        <v>45733</v>
      </c>
      <c r="C1470" s="150"/>
      <c r="D1470" s="150"/>
      <c r="E1470" s="150"/>
      <c r="F1470" s="151"/>
    </row>
    <row r="1471" spans="1:6" ht="15" customHeight="1" x14ac:dyDescent="0.3">
      <c r="A1471" s="138"/>
      <c r="B1471" s="152" t="str">
        <f>TEXT(B1470,"gggg")</f>
        <v>Pazartesi</v>
      </c>
      <c r="C1471" s="1" t="s">
        <v>7</v>
      </c>
      <c r="D1471" s="4" t="s">
        <v>28</v>
      </c>
      <c r="E1471" s="3" t="s">
        <v>94</v>
      </c>
      <c r="F1471" s="70" t="s">
        <v>563</v>
      </c>
    </row>
    <row r="1472" spans="1:6" x14ac:dyDescent="0.3">
      <c r="A1472" s="138"/>
      <c r="B1472" s="152"/>
      <c r="C1472" s="1" t="s">
        <v>8</v>
      </c>
      <c r="D1472" s="4" t="s">
        <v>28</v>
      </c>
      <c r="E1472" s="3" t="s">
        <v>564</v>
      </c>
      <c r="F1472" s="70" t="s">
        <v>563</v>
      </c>
    </row>
    <row r="1473" spans="1:6" x14ac:dyDescent="0.3">
      <c r="A1473" s="138"/>
      <c r="B1473" s="152"/>
      <c r="C1473" s="1" t="s">
        <v>9</v>
      </c>
      <c r="D1473" s="4" t="s">
        <v>28</v>
      </c>
      <c r="E1473" s="3" t="s">
        <v>565</v>
      </c>
      <c r="F1473" s="70" t="s">
        <v>563</v>
      </c>
    </row>
    <row r="1474" spans="1:6" x14ac:dyDescent="0.3">
      <c r="A1474" s="138"/>
      <c r="B1474" s="152"/>
      <c r="C1474" s="1" t="s">
        <v>10</v>
      </c>
      <c r="D1474" s="4" t="s">
        <v>28</v>
      </c>
      <c r="E1474" s="3" t="s">
        <v>566</v>
      </c>
      <c r="F1474" s="70" t="s">
        <v>563</v>
      </c>
    </row>
    <row r="1475" spans="1:6" ht="15" customHeight="1" x14ac:dyDescent="0.3">
      <c r="A1475" s="138"/>
      <c r="B1475" s="152"/>
      <c r="C1475" s="1" t="s">
        <v>11</v>
      </c>
      <c r="D1475" s="134" t="s">
        <v>12</v>
      </c>
      <c r="E1475" s="135"/>
      <c r="F1475" s="136"/>
    </row>
    <row r="1476" spans="1:6" x14ac:dyDescent="0.3">
      <c r="A1476" s="138"/>
      <c r="B1476" s="152"/>
      <c r="C1476" s="1" t="s">
        <v>13</v>
      </c>
      <c r="D1476" s="4" t="s">
        <v>23</v>
      </c>
      <c r="E1476" s="3" t="s">
        <v>567</v>
      </c>
      <c r="F1476" s="70" t="s">
        <v>563</v>
      </c>
    </row>
    <row r="1477" spans="1:6" x14ac:dyDescent="0.3">
      <c r="A1477" s="138"/>
      <c r="B1477" s="152"/>
      <c r="C1477" s="1" t="s">
        <v>14</v>
      </c>
      <c r="D1477" s="4" t="s">
        <v>23</v>
      </c>
      <c r="E1477" s="3" t="s">
        <v>567</v>
      </c>
      <c r="F1477" s="70" t="s">
        <v>563</v>
      </c>
    </row>
    <row r="1478" spans="1:6" x14ac:dyDescent="0.3">
      <c r="A1478" s="138"/>
      <c r="B1478" s="152"/>
      <c r="C1478" s="1" t="s">
        <v>15</v>
      </c>
      <c r="D1478" s="4" t="s">
        <v>23</v>
      </c>
      <c r="E1478" s="3" t="s">
        <v>567</v>
      </c>
      <c r="F1478" s="70" t="s">
        <v>563</v>
      </c>
    </row>
    <row r="1479" spans="1:6" x14ac:dyDescent="0.3">
      <c r="A1479" s="138"/>
      <c r="B1479" s="152"/>
      <c r="C1479" s="1" t="s">
        <v>16</v>
      </c>
      <c r="D1479" s="4" t="s">
        <v>23</v>
      </c>
      <c r="E1479" s="3" t="s">
        <v>567</v>
      </c>
      <c r="F1479" s="70" t="s">
        <v>563</v>
      </c>
    </row>
    <row r="1480" spans="1:6" x14ac:dyDescent="0.3">
      <c r="A1480" s="138"/>
      <c r="B1480" s="149">
        <f>B1470+1</f>
        <v>45734</v>
      </c>
      <c r="C1480" s="150"/>
      <c r="D1480" s="150"/>
      <c r="E1480" s="150"/>
      <c r="F1480" s="151"/>
    </row>
    <row r="1481" spans="1:6" ht="15" customHeight="1" x14ac:dyDescent="0.3">
      <c r="A1481" s="138"/>
      <c r="B1481" s="152" t="str">
        <f>TEXT(B1480,"gggg")</f>
        <v>Salı</v>
      </c>
      <c r="C1481" s="1" t="s">
        <v>7</v>
      </c>
      <c r="D1481" s="4" t="s">
        <v>28</v>
      </c>
      <c r="E1481" s="3" t="s">
        <v>568</v>
      </c>
      <c r="F1481" s="70" t="s">
        <v>563</v>
      </c>
    </row>
    <row r="1482" spans="1:6" x14ac:dyDescent="0.3">
      <c r="A1482" s="138"/>
      <c r="B1482" s="152"/>
      <c r="C1482" s="1" t="s">
        <v>8</v>
      </c>
      <c r="D1482" s="4" t="s">
        <v>28</v>
      </c>
      <c r="E1482" s="3" t="s">
        <v>569</v>
      </c>
      <c r="F1482" s="70" t="s">
        <v>563</v>
      </c>
    </row>
    <row r="1483" spans="1:6" x14ac:dyDescent="0.3">
      <c r="A1483" s="138"/>
      <c r="B1483" s="152"/>
      <c r="C1483" s="1" t="s">
        <v>9</v>
      </c>
      <c r="D1483" s="4" t="s">
        <v>28</v>
      </c>
      <c r="E1483" s="3" t="s">
        <v>570</v>
      </c>
      <c r="F1483" s="70" t="s">
        <v>563</v>
      </c>
    </row>
    <row r="1484" spans="1:6" x14ac:dyDescent="0.3">
      <c r="A1484" s="138"/>
      <c r="B1484" s="152"/>
      <c r="C1484" s="1" t="s">
        <v>10</v>
      </c>
      <c r="D1484" s="4" t="s">
        <v>28</v>
      </c>
      <c r="E1484" s="3" t="s">
        <v>570</v>
      </c>
      <c r="F1484" s="70" t="s">
        <v>563</v>
      </c>
    </row>
    <row r="1485" spans="1:6" ht="15" customHeight="1" x14ac:dyDescent="0.3">
      <c r="A1485" s="138"/>
      <c r="B1485" s="152"/>
      <c r="C1485" s="1" t="s">
        <v>11</v>
      </c>
      <c r="D1485" s="134" t="s">
        <v>12</v>
      </c>
      <c r="E1485" s="135"/>
      <c r="F1485" s="136"/>
    </row>
    <row r="1486" spans="1:6" x14ac:dyDescent="0.3">
      <c r="A1486" s="138"/>
      <c r="B1486" s="152"/>
      <c r="C1486" s="1" t="s">
        <v>13</v>
      </c>
      <c r="D1486" s="4" t="s">
        <v>23</v>
      </c>
      <c r="E1486" s="3" t="s">
        <v>567</v>
      </c>
      <c r="F1486" s="70" t="s">
        <v>563</v>
      </c>
    </row>
    <row r="1487" spans="1:6" x14ac:dyDescent="0.3">
      <c r="A1487" s="138"/>
      <c r="B1487" s="152"/>
      <c r="C1487" s="1" t="s">
        <v>14</v>
      </c>
      <c r="D1487" s="4" t="s">
        <v>23</v>
      </c>
      <c r="E1487" s="3" t="s">
        <v>567</v>
      </c>
      <c r="F1487" s="70" t="s">
        <v>563</v>
      </c>
    </row>
    <row r="1488" spans="1:6" x14ac:dyDescent="0.3">
      <c r="A1488" s="138"/>
      <c r="B1488" s="152"/>
      <c r="C1488" s="1" t="s">
        <v>15</v>
      </c>
      <c r="D1488" s="4" t="s">
        <v>23</v>
      </c>
      <c r="E1488" s="3" t="s">
        <v>567</v>
      </c>
      <c r="F1488" s="70" t="s">
        <v>563</v>
      </c>
    </row>
    <row r="1489" spans="1:6" x14ac:dyDescent="0.3">
      <c r="A1489" s="138"/>
      <c r="B1489" s="152"/>
      <c r="C1489" s="1" t="s">
        <v>16</v>
      </c>
      <c r="D1489" s="4" t="s">
        <v>23</v>
      </c>
      <c r="E1489" s="3" t="s">
        <v>567</v>
      </c>
      <c r="F1489" s="70" t="s">
        <v>563</v>
      </c>
    </row>
    <row r="1490" spans="1:6" x14ac:dyDescent="0.3">
      <c r="A1490" s="138"/>
      <c r="B1490" s="149">
        <f>B1480+1</f>
        <v>45735</v>
      </c>
      <c r="C1490" s="150"/>
      <c r="D1490" s="150"/>
      <c r="E1490" s="150"/>
      <c r="F1490" s="151"/>
    </row>
    <row r="1491" spans="1:6" ht="15" customHeight="1" x14ac:dyDescent="0.3">
      <c r="A1491" s="138"/>
      <c r="B1491" s="152" t="str">
        <f>TEXT(B1490,"gggg")</f>
        <v>Çarşamba</v>
      </c>
      <c r="C1491" s="1" t="s">
        <v>7</v>
      </c>
      <c r="D1491" s="4" t="s">
        <v>28</v>
      </c>
      <c r="E1491" s="3" t="s">
        <v>571</v>
      </c>
      <c r="F1491" s="70" t="s">
        <v>563</v>
      </c>
    </row>
    <row r="1492" spans="1:6" x14ac:dyDescent="0.3">
      <c r="A1492" s="138"/>
      <c r="B1492" s="152"/>
      <c r="C1492" s="1" t="s">
        <v>8</v>
      </c>
      <c r="D1492" s="4" t="s">
        <v>28</v>
      </c>
      <c r="E1492" s="3" t="s">
        <v>571</v>
      </c>
      <c r="F1492" s="70" t="s">
        <v>563</v>
      </c>
    </row>
    <row r="1493" spans="1:6" x14ac:dyDescent="0.3">
      <c r="A1493" s="138"/>
      <c r="B1493" s="152"/>
      <c r="C1493" s="1" t="s">
        <v>9</v>
      </c>
      <c r="D1493" s="4" t="s">
        <v>28</v>
      </c>
      <c r="E1493" s="3" t="s">
        <v>572</v>
      </c>
      <c r="F1493" s="70" t="s">
        <v>563</v>
      </c>
    </row>
    <row r="1494" spans="1:6" x14ac:dyDescent="0.3">
      <c r="A1494" s="138"/>
      <c r="B1494" s="152"/>
      <c r="C1494" s="1" t="s">
        <v>10</v>
      </c>
      <c r="D1494" s="4" t="s">
        <v>28</v>
      </c>
      <c r="E1494" s="3" t="s">
        <v>572</v>
      </c>
      <c r="F1494" s="70" t="s">
        <v>563</v>
      </c>
    </row>
    <row r="1495" spans="1:6" ht="15" customHeight="1" x14ac:dyDescent="0.3">
      <c r="A1495" s="138"/>
      <c r="B1495" s="152"/>
      <c r="C1495" s="1" t="s">
        <v>11</v>
      </c>
      <c r="D1495" s="134" t="s">
        <v>12</v>
      </c>
      <c r="E1495" s="135"/>
      <c r="F1495" s="136"/>
    </row>
    <row r="1496" spans="1:6" x14ac:dyDescent="0.3">
      <c r="A1496" s="138"/>
      <c r="B1496" s="152"/>
      <c r="C1496" s="1" t="s">
        <v>13</v>
      </c>
      <c r="D1496" s="4" t="s">
        <v>23</v>
      </c>
      <c r="E1496" s="3" t="s">
        <v>567</v>
      </c>
      <c r="F1496" s="70" t="s">
        <v>563</v>
      </c>
    </row>
    <row r="1497" spans="1:6" x14ac:dyDescent="0.3">
      <c r="A1497" s="138"/>
      <c r="B1497" s="152"/>
      <c r="C1497" s="1" t="s">
        <v>14</v>
      </c>
      <c r="D1497" s="4" t="s">
        <v>23</v>
      </c>
      <c r="E1497" s="3" t="s">
        <v>567</v>
      </c>
      <c r="F1497" s="70" t="s">
        <v>563</v>
      </c>
    </row>
    <row r="1498" spans="1:6" x14ac:dyDescent="0.3">
      <c r="A1498" s="138"/>
      <c r="B1498" s="152"/>
      <c r="C1498" s="1" t="s">
        <v>15</v>
      </c>
      <c r="D1498" s="4" t="s">
        <v>23</v>
      </c>
      <c r="E1498" s="3" t="s">
        <v>567</v>
      </c>
      <c r="F1498" s="70" t="s">
        <v>563</v>
      </c>
    </row>
    <row r="1499" spans="1:6" x14ac:dyDescent="0.3">
      <c r="A1499" s="138"/>
      <c r="B1499" s="152"/>
      <c r="C1499" s="1" t="s">
        <v>16</v>
      </c>
      <c r="D1499" s="4" t="s">
        <v>23</v>
      </c>
      <c r="E1499" s="3" t="s">
        <v>567</v>
      </c>
      <c r="F1499" s="70" t="s">
        <v>563</v>
      </c>
    </row>
    <row r="1500" spans="1:6" x14ac:dyDescent="0.3">
      <c r="A1500" s="138"/>
      <c r="B1500" s="149">
        <f>B1490+1</f>
        <v>45736</v>
      </c>
      <c r="C1500" s="150"/>
      <c r="D1500" s="150"/>
      <c r="E1500" s="150"/>
      <c r="F1500" s="151"/>
    </row>
    <row r="1501" spans="1:6" ht="15" customHeight="1" x14ac:dyDescent="0.3">
      <c r="A1501" s="138"/>
      <c r="B1501" s="152" t="str">
        <f>TEXT(B1500,"gggg")</f>
        <v>Perşembe</v>
      </c>
      <c r="C1501" s="1" t="s">
        <v>7</v>
      </c>
      <c r="D1501" s="4" t="s">
        <v>28</v>
      </c>
      <c r="E1501" s="3" t="s">
        <v>573</v>
      </c>
      <c r="F1501" s="70" t="s">
        <v>563</v>
      </c>
    </row>
    <row r="1502" spans="1:6" x14ac:dyDescent="0.3">
      <c r="A1502" s="138"/>
      <c r="B1502" s="152"/>
      <c r="C1502" s="1" t="s">
        <v>8</v>
      </c>
      <c r="D1502" s="4" t="s">
        <v>28</v>
      </c>
      <c r="E1502" s="3" t="s">
        <v>573</v>
      </c>
      <c r="F1502" s="70" t="s">
        <v>563</v>
      </c>
    </row>
    <row r="1503" spans="1:6" x14ac:dyDescent="0.3">
      <c r="A1503" s="138"/>
      <c r="B1503" s="152"/>
      <c r="C1503" s="1" t="s">
        <v>9</v>
      </c>
      <c r="D1503" s="4" t="s">
        <v>28</v>
      </c>
      <c r="E1503" s="3" t="s">
        <v>573</v>
      </c>
      <c r="F1503" s="70" t="s">
        <v>563</v>
      </c>
    </row>
    <row r="1504" spans="1:6" x14ac:dyDescent="0.3">
      <c r="A1504" s="138"/>
      <c r="B1504" s="152"/>
      <c r="C1504" s="1" t="s">
        <v>10</v>
      </c>
      <c r="D1504" s="4" t="s">
        <v>28</v>
      </c>
      <c r="E1504" s="3" t="s">
        <v>573</v>
      </c>
      <c r="F1504" s="70" t="s">
        <v>563</v>
      </c>
    </row>
    <row r="1505" spans="1:6" ht="15" customHeight="1" x14ac:dyDescent="0.3">
      <c r="A1505" s="138"/>
      <c r="B1505" s="152"/>
      <c r="C1505" s="1" t="s">
        <v>11</v>
      </c>
      <c r="D1505" s="134" t="s">
        <v>12</v>
      </c>
      <c r="E1505" s="135"/>
      <c r="F1505" s="136"/>
    </row>
    <row r="1506" spans="1:6" x14ac:dyDescent="0.3">
      <c r="A1506" s="138"/>
      <c r="B1506" s="152"/>
      <c r="C1506" s="1" t="s">
        <v>13</v>
      </c>
      <c r="D1506" s="4" t="s">
        <v>23</v>
      </c>
      <c r="E1506" s="3" t="s">
        <v>573</v>
      </c>
      <c r="F1506" s="70" t="s">
        <v>563</v>
      </c>
    </row>
    <row r="1507" spans="1:6" x14ac:dyDescent="0.3">
      <c r="A1507" s="138"/>
      <c r="B1507" s="152"/>
      <c r="C1507" s="1" t="s">
        <v>14</v>
      </c>
      <c r="D1507" s="4" t="s">
        <v>23</v>
      </c>
      <c r="E1507" s="3" t="s">
        <v>573</v>
      </c>
      <c r="F1507" s="70" t="s">
        <v>563</v>
      </c>
    </row>
    <row r="1508" spans="1:6" x14ac:dyDescent="0.3">
      <c r="A1508" s="138"/>
      <c r="B1508" s="152"/>
      <c r="C1508" s="1" t="s">
        <v>15</v>
      </c>
      <c r="D1508" s="4" t="s">
        <v>23</v>
      </c>
      <c r="E1508" s="3" t="s">
        <v>573</v>
      </c>
      <c r="F1508" s="70" t="s">
        <v>563</v>
      </c>
    </row>
    <row r="1509" spans="1:6" x14ac:dyDescent="0.3">
      <c r="A1509" s="138"/>
      <c r="B1509" s="152"/>
      <c r="C1509" s="1" t="s">
        <v>16</v>
      </c>
      <c r="D1509" s="4" t="s">
        <v>23</v>
      </c>
      <c r="E1509" s="3" t="s">
        <v>573</v>
      </c>
      <c r="F1509" s="70" t="s">
        <v>563</v>
      </c>
    </row>
    <row r="1510" spans="1:6" x14ac:dyDescent="0.3">
      <c r="A1510" s="138"/>
      <c r="B1510" s="149">
        <f>B1500+1</f>
        <v>45737</v>
      </c>
      <c r="C1510" s="150"/>
      <c r="D1510" s="150"/>
      <c r="E1510" s="150"/>
      <c r="F1510" s="151"/>
    </row>
    <row r="1511" spans="1:6" ht="15" customHeight="1" x14ac:dyDescent="0.3">
      <c r="A1511" s="138"/>
      <c r="B1511" s="152" t="str">
        <f>TEXT(B1510,"gggg")</f>
        <v>Cuma</v>
      </c>
      <c r="C1511" s="1" t="s">
        <v>7</v>
      </c>
      <c r="D1511" s="4" t="s">
        <v>28</v>
      </c>
      <c r="E1511" s="3" t="s">
        <v>573</v>
      </c>
      <c r="F1511" s="70" t="s">
        <v>563</v>
      </c>
    </row>
    <row r="1512" spans="1:6" x14ac:dyDescent="0.3">
      <c r="A1512" s="138"/>
      <c r="B1512" s="152"/>
      <c r="C1512" s="1" t="s">
        <v>8</v>
      </c>
      <c r="D1512" s="4" t="s">
        <v>28</v>
      </c>
      <c r="E1512" s="3" t="s">
        <v>574</v>
      </c>
      <c r="F1512" s="70" t="s">
        <v>563</v>
      </c>
    </row>
    <row r="1513" spans="1:6" x14ac:dyDescent="0.3">
      <c r="A1513" s="138"/>
      <c r="B1513" s="152"/>
      <c r="C1513" s="1" t="s">
        <v>9</v>
      </c>
      <c r="D1513" s="4" t="s">
        <v>28</v>
      </c>
      <c r="E1513" s="3" t="s">
        <v>575</v>
      </c>
      <c r="F1513" s="70" t="s">
        <v>563</v>
      </c>
    </row>
    <row r="1514" spans="1:6" x14ac:dyDescent="0.3">
      <c r="A1514" s="138"/>
      <c r="B1514" s="152"/>
      <c r="C1514" s="1" t="s">
        <v>10</v>
      </c>
      <c r="D1514" s="4" t="s">
        <v>28</v>
      </c>
      <c r="E1514" s="3" t="s">
        <v>576</v>
      </c>
      <c r="F1514" s="70" t="s">
        <v>563</v>
      </c>
    </row>
    <row r="1515" spans="1:6" ht="15" customHeight="1" x14ac:dyDescent="0.3">
      <c r="A1515" s="138"/>
      <c r="B1515" s="152"/>
      <c r="C1515" s="1" t="s">
        <v>17</v>
      </c>
      <c r="D1515" s="134" t="s">
        <v>12</v>
      </c>
      <c r="E1515" s="135"/>
      <c r="F1515" s="136"/>
    </row>
    <row r="1516" spans="1:6" x14ac:dyDescent="0.3">
      <c r="A1516" s="138"/>
      <c r="B1516" s="152"/>
      <c r="C1516" s="1" t="s">
        <v>18</v>
      </c>
      <c r="D1516" s="4" t="s">
        <v>23</v>
      </c>
      <c r="E1516" s="3" t="s">
        <v>567</v>
      </c>
      <c r="F1516" s="70" t="s">
        <v>563</v>
      </c>
    </row>
    <row r="1517" spans="1:6" x14ac:dyDescent="0.3">
      <c r="A1517" s="138"/>
      <c r="B1517" s="152"/>
      <c r="C1517" s="1" t="s">
        <v>19</v>
      </c>
      <c r="D1517" s="4" t="s">
        <v>23</v>
      </c>
      <c r="E1517" s="3" t="s">
        <v>567</v>
      </c>
      <c r="F1517" s="70" t="s">
        <v>563</v>
      </c>
    </row>
    <row r="1518" spans="1:6" x14ac:dyDescent="0.3">
      <c r="A1518" s="138"/>
      <c r="B1518" s="152"/>
      <c r="C1518" s="1" t="s">
        <v>20</v>
      </c>
      <c r="D1518" s="4" t="s">
        <v>23</v>
      </c>
      <c r="E1518" s="3" t="s">
        <v>567</v>
      </c>
      <c r="F1518" s="70" t="s">
        <v>563</v>
      </c>
    </row>
    <row r="1519" spans="1:6" x14ac:dyDescent="0.3">
      <c r="A1519" s="139"/>
      <c r="B1519" s="152"/>
      <c r="C1519" s="1" t="s">
        <v>21</v>
      </c>
      <c r="D1519" s="4" t="s">
        <v>23</v>
      </c>
      <c r="E1519" s="3" t="s">
        <v>567</v>
      </c>
      <c r="F1519" s="70" t="s">
        <v>563</v>
      </c>
    </row>
    <row r="1520" spans="1:6" x14ac:dyDescent="0.3">
      <c r="A1520" s="52"/>
      <c r="B1520"/>
      <c r="C1520"/>
      <c r="D1520" s="39"/>
      <c r="E1520"/>
      <c r="F1520" s="71"/>
    </row>
    <row r="1521" spans="1:6" x14ac:dyDescent="0.3">
      <c r="A1521" s="51" t="s">
        <v>0</v>
      </c>
      <c r="B1521" s="1" t="s">
        <v>1</v>
      </c>
      <c r="C1521" s="2" t="s">
        <v>2</v>
      </c>
      <c r="D1521" s="2" t="s">
        <v>3</v>
      </c>
      <c r="E1521" s="2" t="s">
        <v>4</v>
      </c>
      <c r="F1521" s="69" t="s">
        <v>5</v>
      </c>
    </row>
    <row r="1522" spans="1:6" ht="15" customHeight="1" x14ac:dyDescent="0.3">
      <c r="A1522" s="137" t="s">
        <v>216</v>
      </c>
      <c r="B1522" s="149">
        <f>B1510+3</f>
        <v>45740</v>
      </c>
      <c r="C1522" s="150"/>
      <c r="D1522" s="150"/>
      <c r="E1522" s="150"/>
      <c r="F1522" s="151"/>
    </row>
    <row r="1523" spans="1:6" ht="15" customHeight="1" x14ac:dyDescent="0.3">
      <c r="A1523" s="138"/>
      <c r="B1523" s="152" t="str">
        <f>TEXT(B1522,"gggg")</f>
        <v>Pazartesi</v>
      </c>
      <c r="C1523" s="1" t="s">
        <v>7</v>
      </c>
      <c r="D1523" s="4" t="s">
        <v>28</v>
      </c>
      <c r="E1523" s="3" t="s">
        <v>577</v>
      </c>
      <c r="F1523" s="70" t="s">
        <v>563</v>
      </c>
    </row>
    <row r="1524" spans="1:6" x14ac:dyDescent="0.3">
      <c r="A1524" s="138"/>
      <c r="B1524" s="152"/>
      <c r="C1524" s="1" t="s">
        <v>8</v>
      </c>
      <c r="D1524" s="4" t="s">
        <v>28</v>
      </c>
      <c r="E1524" s="3" t="s">
        <v>578</v>
      </c>
      <c r="F1524" s="70" t="s">
        <v>563</v>
      </c>
    </row>
    <row r="1525" spans="1:6" x14ac:dyDescent="0.3">
      <c r="A1525" s="138"/>
      <c r="B1525" s="152"/>
      <c r="C1525" s="1" t="s">
        <v>9</v>
      </c>
      <c r="D1525" s="4" t="s">
        <v>28</v>
      </c>
      <c r="E1525" s="3" t="s">
        <v>579</v>
      </c>
      <c r="F1525" s="70" t="s">
        <v>563</v>
      </c>
    </row>
    <row r="1526" spans="1:6" x14ac:dyDescent="0.3">
      <c r="A1526" s="138"/>
      <c r="B1526" s="152"/>
      <c r="C1526" s="1" t="s">
        <v>10</v>
      </c>
      <c r="D1526" s="4" t="s">
        <v>28</v>
      </c>
      <c r="E1526" s="3" t="s">
        <v>579</v>
      </c>
      <c r="F1526" s="70" t="s">
        <v>563</v>
      </c>
    </row>
    <row r="1527" spans="1:6" ht="15" customHeight="1" x14ac:dyDescent="0.3">
      <c r="A1527" s="138"/>
      <c r="B1527" s="152"/>
      <c r="C1527" s="1" t="s">
        <v>11</v>
      </c>
      <c r="D1527" s="134" t="s">
        <v>12</v>
      </c>
      <c r="E1527" s="135"/>
      <c r="F1527" s="136"/>
    </row>
    <row r="1528" spans="1:6" x14ac:dyDescent="0.3">
      <c r="A1528" s="138"/>
      <c r="B1528" s="152"/>
      <c r="C1528" s="1" t="s">
        <v>13</v>
      </c>
      <c r="D1528" s="4" t="s">
        <v>23</v>
      </c>
      <c r="E1528" s="3" t="s">
        <v>567</v>
      </c>
      <c r="F1528" s="70" t="s">
        <v>563</v>
      </c>
    </row>
    <row r="1529" spans="1:6" x14ac:dyDescent="0.3">
      <c r="A1529" s="138"/>
      <c r="B1529" s="152"/>
      <c r="C1529" s="1" t="s">
        <v>14</v>
      </c>
      <c r="D1529" s="4" t="s">
        <v>23</v>
      </c>
      <c r="E1529" s="3" t="s">
        <v>567</v>
      </c>
      <c r="F1529" s="70" t="s">
        <v>563</v>
      </c>
    </row>
    <row r="1530" spans="1:6" x14ac:dyDescent="0.3">
      <c r="A1530" s="138"/>
      <c r="B1530" s="152"/>
      <c r="C1530" s="1" t="s">
        <v>15</v>
      </c>
      <c r="D1530" s="4" t="s">
        <v>23</v>
      </c>
      <c r="E1530" s="3" t="s">
        <v>567</v>
      </c>
      <c r="F1530" s="70" t="s">
        <v>563</v>
      </c>
    </row>
    <row r="1531" spans="1:6" x14ac:dyDescent="0.3">
      <c r="A1531" s="138"/>
      <c r="B1531" s="152"/>
      <c r="C1531" s="1" t="s">
        <v>16</v>
      </c>
      <c r="D1531" s="4" t="s">
        <v>23</v>
      </c>
      <c r="E1531" s="3" t="s">
        <v>567</v>
      </c>
      <c r="F1531" s="70" t="s">
        <v>563</v>
      </c>
    </row>
    <row r="1532" spans="1:6" x14ac:dyDescent="0.3">
      <c r="A1532" s="138"/>
      <c r="B1532" s="149">
        <f>B1522+1</f>
        <v>45741</v>
      </c>
      <c r="C1532" s="150"/>
      <c r="D1532" s="150"/>
      <c r="E1532" s="150"/>
      <c r="F1532" s="151"/>
    </row>
    <row r="1533" spans="1:6" ht="15" customHeight="1" x14ac:dyDescent="0.3">
      <c r="A1533" s="138"/>
      <c r="B1533" s="152" t="str">
        <f>TEXT(B1532,"gggg")</f>
        <v>Salı</v>
      </c>
      <c r="C1533" s="1" t="s">
        <v>7</v>
      </c>
      <c r="D1533" s="4" t="s">
        <v>28</v>
      </c>
      <c r="E1533" s="3" t="s">
        <v>580</v>
      </c>
      <c r="F1533" s="70" t="s">
        <v>563</v>
      </c>
    </row>
    <row r="1534" spans="1:6" x14ac:dyDescent="0.3">
      <c r="A1534" s="138"/>
      <c r="B1534" s="152"/>
      <c r="C1534" s="1" t="s">
        <v>8</v>
      </c>
      <c r="D1534" s="4" t="s">
        <v>28</v>
      </c>
      <c r="E1534" s="3" t="s">
        <v>580</v>
      </c>
      <c r="F1534" s="70" t="s">
        <v>563</v>
      </c>
    </row>
    <row r="1535" spans="1:6" x14ac:dyDescent="0.3">
      <c r="A1535" s="138"/>
      <c r="B1535" s="152"/>
      <c r="C1535" s="1" t="s">
        <v>9</v>
      </c>
      <c r="D1535" s="4" t="s">
        <v>28</v>
      </c>
      <c r="E1535" s="3" t="s">
        <v>581</v>
      </c>
      <c r="F1535" s="70" t="s">
        <v>563</v>
      </c>
    </row>
    <row r="1536" spans="1:6" x14ac:dyDescent="0.3">
      <c r="A1536" s="138"/>
      <c r="B1536" s="152"/>
      <c r="C1536" s="1" t="s">
        <v>10</v>
      </c>
      <c r="D1536" s="4" t="s">
        <v>28</v>
      </c>
      <c r="E1536" s="3" t="s">
        <v>581</v>
      </c>
      <c r="F1536" s="70" t="s">
        <v>563</v>
      </c>
    </row>
    <row r="1537" spans="1:6" ht="15" customHeight="1" x14ac:dyDescent="0.3">
      <c r="A1537" s="138"/>
      <c r="B1537" s="152"/>
      <c r="C1537" s="1" t="s">
        <v>11</v>
      </c>
      <c r="D1537" s="134" t="s">
        <v>12</v>
      </c>
      <c r="E1537" s="135"/>
      <c r="F1537" s="136"/>
    </row>
    <row r="1538" spans="1:6" x14ac:dyDescent="0.3">
      <c r="A1538" s="138"/>
      <c r="B1538" s="152"/>
      <c r="C1538" s="1" t="s">
        <v>13</v>
      </c>
      <c r="D1538" s="4" t="s">
        <v>23</v>
      </c>
      <c r="E1538" s="3" t="s">
        <v>567</v>
      </c>
      <c r="F1538" s="70" t="s">
        <v>563</v>
      </c>
    </row>
    <row r="1539" spans="1:6" x14ac:dyDescent="0.3">
      <c r="A1539" s="138"/>
      <c r="B1539" s="152"/>
      <c r="C1539" s="1" t="s">
        <v>14</v>
      </c>
      <c r="D1539" s="4" t="s">
        <v>23</v>
      </c>
      <c r="E1539" s="3" t="s">
        <v>567</v>
      </c>
      <c r="F1539" s="70" t="s">
        <v>563</v>
      </c>
    </row>
    <row r="1540" spans="1:6" x14ac:dyDescent="0.3">
      <c r="A1540" s="138"/>
      <c r="B1540" s="152"/>
      <c r="C1540" s="1" t="s">
        <v>15</v>
      </c>
      <c r="D1540" s="4" t="s">
        <v>23</v>
      </c>
      <c r="E1540" s="3" t="s">
        <v>567</v>
      </c>
      <c r="F1540" s="70" t="s">
        <v>563</v>
      </c>
    </row>
    <row r="1541" spans="1:6" x14ac:dyDescent="0.3">
      <c r="A1541" s="138"/>
      <c r="B1541" s="152"/>
      <c r="C1541" s="1" t="s">
        <v>16</v>
      </c>
      <c r="D1541" s="4" t="s">
        <v>23</v>
      </c>
      <c r="E1541" s="3" t="s">
        <v>567</v>
      </c>
      <c r="F1541" s="70" t="s">
        <v>563</v>
      </c>
    </row>
    <row r="1542" spans="1:6" x14ac:dyDescent="0.3">
      <c r="A1542" s="138"/>
      <c r="B1542" s="149">
        <f>B1532+1</f>
        <v>45742</v>
      </c>
      <c r="C1542" s="150"/>
      <c r="D1542" s="150"/>
      <c r="E1542" s="150"/>
      <c r="F1542" s="151"/>
    </row>
    <row r="1543" spans="1:6" ht="15" customHeight="1" x14ac:dyDescent="0.3">
      <c r="A1543" s="138"/>
      <c r="B1543" s="152" t="str">
        <f>TEXT(B1542,"gggg")</f>
        <v>Çarşamba</v>
      </c>
      <c r="C1543" s="1" t="s">
        <v>7</v>
      </c>
      <c r="D1543" s="4" t="s">
        <v>28</v>
      </c>
      <c r="E1543" s="3" t="s">
        <v>582</v>
      </c>
      <c r="F1543" s="70" t="s">
        <v>563</v>
      </c>
    </row>
    <row r="1544" spans="1:6" x14ac:dyDescent="0.3">
      <c r="A1544" s="138"/>
      <c r="B1544" s="152"/>
      <c r="C1544" s="1" t="s">
        <v>8</v>
      </c>
      <c r="D1544" s="4" t="s">
        <v>28</v>
      </c>
      <c r="E1544" s="3" t="s">
        <v>582</v>
      </c>
      <c r="F1544" s="70" t="s">
        <v>563</v>
      </c>
    </row>
    <row r="1545" spans="1:6" x14ac:dyDescent="0.3">
      <c r="A1545" s="138"/>
      <c r="B1545" s="152"/>
      <c r="C1545" s="1" t="s">
        <v>9</v>
      </c>
      <c r="D1545" s="4" t="s">
        <v>28</v>
      </c>
      <c r="E1545" s="3" t="s">
        <v>583</v>
      </c>
      <c r="F1545" s="70" t="s">
        <v>563</v>
      </c>
    </row>
    <row r="1546" spans="1:6" x14ac:dyDescent="0.3">
      <c r="A1546" s="138"/>
      <c r="B1546" s="152"/>
      <c r="C1546" s="1" t="s">
        <v>10</v>
      </c>
      <c r="D1546" s="4" t="s">
        <v>28</v>
      </c>
      <c r="E1546" s="3" t="s">
        <v>584</v>
      </c>
      <c r="F1546" s="70" t="s">
        <v>563</v>
      </c>
    </row>
    <row r="1547" spans="1:6" ht="15" customHeight="1" x14ac:dyDescent="0.3">
      <c r="A1547" s="138"/>
      <c r="B1547" s="152"/>
      <c r="C1547" s="1" t="s">
        <v>11</v>
      </c>
      <c r="D1547" s="134" t="s">
        <v>12</v>
      </c>
      <c r="E1547" s="135"/>
      <c r="F1547" s="136"/>
    </row>
    <row r="1548" spans="1:6" x14ac:dyDescent="0.3">
      <c r="A1548" s="138"/>
      <c r="B1548" s="152"/>
      <c r="C1548" s="1" t="s">
        <v>13</v>
      </c>
      <c r="D1548" s="4" t="s">
        <v>23</v>
      </c>
      <c r="E1548" s="3" t="s">
        <v>567</v>
      </c>
      <c r="F1548" s="70" t="s">
        <v>563</v>
      </c>
    </row>
    <row r="1549" spans="1:6" x14ac:dyDescent="0.3">
      <c r="A1549" s="138"/>
      <c r="B1549" s="152"/>
      <c r="C1549" s="1" t="s">
        <v>14</v>
      </c>
      <c r="D1549" s="4" t="s">
        <v>23</v>
      </c>
      <c r="E1549" s="3" t="s">
        <v>567</v>
      </c>
      <c r="F1549" s="70" t="s">
        <v>563</v>
      </c>
    </row>
    <row r="1550" spans="1:6" x14ac:dyDescent="0.3">
      <c r="A1550" s="138"/>
      <c r="B1550" s="152"/>
      <c r="C1550" s="1" t="s">
        <v>15</v>
      </c>
      <c r="D1550" s="4" t="s">
        <v>23</v>
      </c>
      <c r="E1550" s="3" t="s">
        <v>567</v>
      </c>
      <c r="F1550" s="70" t="s">
        <v>563</v>
      </c>
    </row>
    <row r="1551" spans="1:6" x14ac:dyDescent="0.3">
      <c r="A1551" s="138"/>
      <c r="B1551" s="152"/>
      <c r="C1551" s="1" t="s">
        <v>16</v>
      </c>
      <c r="D1551" s="4" t="s">
        <v>23</v>
      </c>
      <c r="E1551" s="3" t="s">
        <v>567</v>
      </c>
      <c r="F1551" s="70" t="s">
        <v>563</v>
      </c>
    </row>
    <row r="1552" spans="1:6" x14ac:dyDescent="0.3">
      <c r="A1552" s="138"/>
      <c r="B1552" s="149">
        <f>B1542+1</f>
        <v>45743</v>
      </c>
      <c r="C1552" s="150"/>
      <c r="D1552" s="150"/>
      <c r="E1552" s="150"/>
      <c r="F1552" s="151"/>
    </row>
    <row r="1553" spans="1:6" ht="15" customHeight="1" x14ac:dyDescent="0.3">
      <c r="A1553" s="138"/>
      <c r="B1553" s="152" t="str">
        <f>TEXT(B1552,"gggg")</f>
        <v>Perşembe</v>
      </c>
      <c r="C1553" s="1" t="s">
        <v>7</v>
      </c>
      <c r="D1553" s="4" t="s">
        <v>28</v>
      </c>
      <c r="E1553" s="3" t="s">
        <v>582</v>
      </c>
      <c r="F1553" s="70" t="s">
        <v>563</v>
      </c>
    </row>
    <row r="1554" spans="1:6" x14ac:dyDescent="0.3">
      <c r="A1554" s="138"/>
      <c r="B1554" s="152"/>
      <c r="C1554" s="1" t="s">
        <v>8</v>
      </c>
      <c r="D1554" s="4" t="s">
        <v>28</v>
      </c>
      <c r="E1554" s="3" t="s">
        <v>582</v>
      </c>
      <c r="F1554" s="70" t="s">
        <v>563</v>
      </c>
    </row>
    <row r="1555" spans="1:6" x14ac:dyDescent="0.3">
      <c r="A1555" s="138"/>
      <c r="B1555" s="152"/>
      <c r="C1555" s="1" t="s">
        <v>9</v>
      </c>
      <c r="D1555" s="4" t="s">
        <v>28</v>
      </c>
      <c r="E1555" s="3" t="s">
        <v>585</v>
      </c>
      <c r="F1555" s="70" t="s">
        <v>563</v>
      </c>
    </row>
    <row r="1556" spans="1:6" x14ac:dyDescent="0.3">
      <c r="A1556" s="138"/>
      <c r="B1556" s="152"/>
      <c r="C1556" s="1" t="s">
        <v>10</v>
      </c>
      <c r="D1556" s="4" t="s">
        <v>28</v>
      </c>
      <c r="E1556" s="3" t="s">
        <v>585</v>
      </c>
      <c r="F1556" s="70" t="s">
        <v>563</v>
      </c>
    </row>
    <row r="1557" spans="1:6" ht="15" customHeight="1" x14ac:dyDescent="0.3">
      <c r="A1557" s="138"/>
      <c r="B1557" s="152"/>
      <c r="C1557" s="1" t="s">
        <v>11</v>
      </c>
      <c r="D1557" s="134" t="s">
        <v>12</v>
      </c>
      <c r="E1557" s="135"/>
      <c r="F1557" s="136"/>
    </row>
    <row r="1558" spans="1:6" x14ac:dyDescent="0.3">
      <c r="A1558" s="138"/>
      <c r="B1558" s="152"/>
      <c r="C1558" s="1" t="s">
        <v>13</v>
      </c>
      <c r="D1558" s="4" t="s">
        <v>23</v>
      </c>
      <c r="E1558" s="3" t="s">
        <v>567</v>
      </c>
      <c r="F1558" s="70" t="s">
        <v>563</v>
      </c>
    </row>
    <row r="1559" spans="1:6" x14ac:dyDescent="0.3">
      <c r="A1559" s="138"/>
      <c r="B1559" s="152"/>
      <c r="C1559" s="1" t="s">
        <v>14</v>
      </c>
      <c r="D1559" s="4" t="s">
        <v>23</v>
      </c>
      <c r="E1559" s="3" t="s">
        <v>567</v>
      </c>
      <c r="F1559" s="70" t="s">
        <v>563</v>
      </c>
    </row>
    <row r="1560" spans="1:6" x14ac:dyDescent="0.3">
      <c r="A1560" s="138"/>
      <c r="B1560" s="152"/>
      <c r="C1560" s="1" t="s">
        <v>15</v>
      </c>
      <c r="D1560" s="4" t="s">
        <v>23</v>
      </c>
      <c r="E1560" s="3" t="s">
        <v>567</v>
      </c>
      <c r="F1560" s="70" t="s">
        <v>563</v>
      </c>
    </row>
    <row r="1561" spans="1:6" x14ac:dyDescent="0.3">
      <c r="A1561" s="138"/>
      <c r="B1561" s="152"/>
      <c r="C1561" s="1" t="s">
        <v>16</v>
      </c>
      <c r="D1561" s="4" t="s">
        <v>23</v>
      </c>
      <c r="E1561" s="3" t="s">
        <v>567</v>
      </c>
      <c r="F1561" s="70" t="s">
        <v>563</v>
      </c>
    </row>
    <row r="1562" spans="1:6" x14ac:dyDescent="0.3">
      <c r="A1562" s="138"/>
      <c r="B1562" s="149">
        <f>B1552+1</f>
        <v>45744</v>
      </c>
      <c r="C1562" s="150"/>
      <c r="D1562" s="150"/>
      <c r="E1562" s="150"/>
      <c r="F1562" s="151"/>
    </row>
    <row r="1563" spans="1:6" ht="15" customHeight="1" x14ac:dyDescent="0.3">
      <c r="A1563" s="138"/>
      <c r="B1563" s="152" t="str">
        <f>TEXT(B1562,"gggg")</f>
        <v>Cuma</v>
      </c>
      <c r="C1563" s="1" t="s">
        <v>7</v>
      </c>
      <c r="D1563" s="4"/>
      <c r="E1563" s="143" t="s">
        <v>428</v>
      </c>
      <c r="F1563" s="107" t="s">
        <v>563</v>
      </c>
    </row>
    <row r="1564" spans="1:6" x14ac:dyDescent="0.3">
      <c r="A1564" s="138"/>
      <c r="B1564" s="152"/>
      <c r="C1564" s="1" t="s">
        <v>8</v>
      </c>
      <c r="D1564" s="4"/>
      <c r="E1564" s="144"/>
      <c r="F1564" s="108"/>
    </row>
    <row r="1565" spans="1:6" x14ac:dyDescent="0.3">
      <c r="A1565" s="138"/>
      <c r="B1565" s="152"/>
      <c r="C1565" s="1" t="s">
        <v>9</v>
      </c>
      <c r="D1565" s="4"/>
      <c r="E1565" s="144"/>
      <c r="F1565" s="108"/>
    </row>
    <row r="1566" spans="1:6" x14ac:dyDescent="0.3">
      <c r="A1566" s="138"/>
      <c r="B1566" s="152"/>
      <c r="C1566" s="1" t="s">
        <v>10</v>
      </c>
      <c r="D1566" s="4"/>
      <c r="E1566" s="145"/>
      <c r="F1566" s="109"/>
    </row>
    <row r="1567" spans="1:6" ht="15" customHeight="1" x14ac:dyDescent="0.3">
      <c r="A1567" s="138"/>
      <c r="B1567" s="152"/>
      <c r="C1567" s="1" t="s">
        <v>17</v>
      </c>
      <c r="D1567" s="134" t="s">
        <v>12</v>
      </c>
      <c r="E1567" s="135"/>
      <c r="F1567" s="136"/>
    </row>
    <row r="1568" spans="1:6" x14ac:dyDescent="0.3">
      <c r="A1568" s="138"/>
      <c r="B1568" s="152"/>
      <c r="C1568" s="1" t="s">
        <v>18</v>
      </c>
      <c r="D1568" s="4"/>
      <c r="E1568" s="143" t="s">
        <v>430</v>
      </c>
      <c r="F1568" s="107" t="s">
        <v>563</v>
      </c>
    </row>
    <row r="1569" spans="1:6" x14ac:dyDescent="0.3">
      <c r="A1569" s="138"/>
      <c r="B1569" s="152"/>
      <c r="C1569" s="1" t="s">
        <v>19</v>
      </c>
      <c r="D1569" s="4"/>
      <c r="E1569" s="144"/>
      <c r="F1569" s="108"/>
    </row>
    <row r="1570" spans="1:6" x14ac:dyDescent="0.3">
      <c r="A1570" s="138"/>
      <c r="B1570" s="152"/>
      <c r="C1570" s="1" t="s">
        <v>20</v>
      </c>
      <c r="D1570" s="4"/>
      <c r="E1570" s="144"/>
      <c r="F1570" s="108"/>
    </row>
    <row r="1571" spans="1:6" x14ac:dyDescent="0.3">
      <c r="A1571" s="139"/>
      <c r="B1571" s="152"/>
      <c r="C1571" s="1" t="s">
        <v>21</v>
      </c>
      <c r="D1571" s="4"/>
      <c r="E1571" s="145"/>
      <c r="F1571" s="109"/>
    </row>
    <row r="1572" spans="1:6" x14ac:dyDescent="0.3">
      <c r="A1572" s="52"/>
      <c r="F1572" s="67"/>
    </row>
    <row r="1573" spans="1:6" customFormat="1" ht="50.25" customHeight="1" x14ac:dyDescent="0.3">
      <c r="A1573" s="95" t="s">
        <v>586</v>
      </c>
      <c r="B1573" s="96"/>
      <c r="C1573" s="96"/>
      <c r="D1573" s="96"/>
      <c r="E1573" s="96"/>
      <c r="F1573" s="97"/>
    </row>
    <row r="1574" spans="1:6" x14ac:dyDescent="0.3">
      <c r="A1574" s="51" t="s">
        <v>0</v>
      </c>
      <c r="B1574" s="1" t="s">
        <v>1</v>
      </c>
      <c r="C1574" s="2" t="s">
        <v>2</v>
      </c>
      <c r="D1574" s="2" t="s">
        <v>3</v>
      </c>
      <c r="E1574" s="2" t="s">
        <v>4</v>
      </c>
      <c r="F1574" s="69" t="s">
        <v>5</v>
      </c>
    </row>
    <row r="1575" spans="1:6" ht="15" customHeight="1" x14ac:dyDescent="0.3">
      <c r="A1575" s="137" t="s">
        <v>217</v>
      </c>
      <c r="B1575" s="149">
        <v>45747</v>
      </c>
      <c r="C1575" s="150"/>
      <c r="D1575" s="150"/>
      <c r="E1575" s="150"/>
      <c r="F1575" s="151"/>
    </row>
    <row r="1576" spans="1:6" ht="15" customHeight="1" x14ac:dyDescent="0.3">
      <c r="A1576" s="138"/>
      <c r="B1576" s="152" t="str">
        <f>TEXT(B1575,"gggg")</f>
        <v>Pazartesi</v>
      </c>
      <c r="C1576" s="1" t="s">
        <v>7</v>
      </c>
      <c r="D1576" s="98" t="s">
        <v>275</v>
      </c>
      <c r="E1576" s="99"/>
      <c r="F1576" s="100"/>
    </row>
    <row r="1577" spans="1:6" x14ac:dyDescent="0.3">
      <c r="A1577" s="138"/>
      <c r="B1577" s="152"/>
      <c r="C1577" s="1" t="s">
        <v>8</v>
      </c>
      <c r="D1577" s="101"/>
      <c r="E1577" s="102"/>
      <c r="F1577" s="103"/>
    </row>
    <row r="1578" spans="1:6" x14ac:dyDescent="0.3">
      <c r="A1578" s="138"/>
      <c r="B1578" s="152"/>
      <c r="C1578" s="1" t="s">
        <v>9</v>
      </c>
      <c r="D1578" s="101"/>
      <c r="E1578" s="102"/>
      <c r="F1578" s="103"/>
    </row>
    <row r="1579" spans="1:6" x14ac:dyDescent="0.3">
      <c r="A1579" s="138"/>
      <c r="B1579" s="152"/>
      <c r="C1579" s="1" t="s">
        <v>10</v>
      </c>
      <c r="D1579" s="101"/>
      <c r="E1579" s="102"/>
      <c r="F1579" s="103"/>
    </row>
    <row r="1580" spans="1:6" ht="15" customHeight="1" x14ac:dyDescent="0.3">
      <c r="A1580" s="138"/>
      <c r="B1580" s="152"/>
      <c r="C1580" s="1" t="s">
        <v>11</v>
      </c>
      <c r="D1580" s="101"/>
      <c r="E1580" s="102"/>
      <c r="F1580" s="103"/>
    </row>
    <row r="1581" spans="1:6" x14ac:dyDescent="0.3">
      <c r="A1581" s="138"/>
      <c r="B1581" s="152"/>
      <c r="C1581" s="1" t="s">
        <v>13</v>
      </c>
      <c r="D1581" s="101"/>
      <c r="E1581" s="102"/>
      <c r="F1581" s="103"/>
    </row>
    <row r="1582" spans="1:6" x14ac:dyDescent="0.3">
      <c r="A1582" s="138"/>
      <c r="B1582" s="152"/>
      <c r="C1582" s="1" t="s">
        <v>14</v>
      </c>
      <c r="D1582" s="101"/>
      <c r="E1582" s="102"/>
      <c r="F1582" s="103"/>
    </row>
    <row r="1583" spans="1:6" x14ac:dyDescent="0.3">
      <c r="A1583" s="138"/>
      <c r="B1583" s="152"/>
      <c r="C1583" s="1" t="s">
        <v>15</v>
      </c>
      <c r="D1583" s="101"/>
      <c r="E1583" s="102"/>
      <c r="F1583" s="103"/>
    </row>
    <row r="1584" spans="1:6" x14ac:dyDescent="0.3">
      <c r="A1584" s="138"/>
      <c r="B1584" s="152"/>
      <c r="C1584" s="1" t="s">
        <v>16</v>
      </c>
      <c r="D1584" s="104"/>
      <c r="E1584" s="105"/>
      <c r="F1584" s="106"/>
    </row>
    <row r="1585" spans="1:6" x14ac:dyDescent="0.3">
      <c r="A1585" s="138"/>
      <c r="B1585" s="149">
        <f>B1575+1</f>
        <v>45748</v>
      </c>
      <c r="C1585" s="150"/>
      <c r="D1585" s="150"/>
      <c r="E1585" s="150"/>
      <c r="F1585" s="151"/>
    </row>
    <row r="1586" spans="1:6" ht="15" customHeight="1" x14ac:dyDescent="0.3">
      <c r="A1586" s="138"/>
      <c r="B1586" s="152" t="str">
        <f>TEXT(B1585,"gggg")</f>
        <v>Salı</v>
      </c>
      <c r="C1586" s="1" t="s">
        <v>7</v>
      </c>
      <c r="D1586" s="98" t="s">
        <v>275</v>
      </c>
      <c r="E1586" s="99"/>
      <c r="F1586" s="100"/>
    </row>
    <row r="1587" spans="1:6" x14ac:dyDescent="0.3">
      <c r="A1587" s="138"/>
      <c r="B1587" s="152"/>
      <c r="C1587" s="1" t="s">
        <v>8</v>
      </c>
      <c r="D1587" s="101"/>
      <c r="E1587" s="102"/>
      <c r="F1587" s="103"/>
    </row>
    <row r="1588" spans="1:6" x14ac:dyDescent="0.3">
      <c r="A1588" s="138"/>
      <c r="B1588" s="152"/>
      <c r="C1588" s="1" t="s">
        <v>9</v>
      </c>
      <c r="D1588" s="101"/>
      <c r="E1588" s="102"/>
      <c r="F1588" s="103"/>
    </row>
    <row r="1589" spans="1:6" x14ac:dyDescent="0.3">
      <c r="A1589" s="138"/>
      <c r="B1589" s="152"/>
      <c r="C1589" s="1" t="s">
        <v>10</v>
      </c>
      <c r="D1589" s="101"/>
      <c r="E1589" s="102"/>
      <c r="F1589" s="103"/>
    </row>
    <row r="1590" spans="1:6" ht="15" customHeight="1" x14ac:dyDescent="0.3">
      <c r="A1590" s="138"/>
      <c r="B1590" s="152"/>
      <c r="C1590" s="1" t="s">
        <v>11</v>
      </c>
      <c r="D1590" s="101"/>
      <c r="E1590" s="102"/>
      <c r="F1590" s="103"/>
    </row>
    <row r="1591" spans="1:6" x14ac:dyDescent="0.3">
      <c r="A1591" s="138"/>
      <c r="B1591" s="152"/>
      <c r="C1591" s="1" t="s">
        <v>13</v>
      </c>
      <c r="D1591" s="101"/>
      <c r="E1591" s="102"/>
      <c r="F1591" s="103"/>
    </row>
    <row r="1592" spans="1:6" x14ac:dyDescent="0.3">
      <c r="A1592" s="138"/>
      <c r="B1592" s="152"/>
      <c r="C1592" s="1" t="s">
        <v>14</v>
      </c>
      <c r="D1592" s="101"/>
      <c r="E1592" s="102"/>
      <c r="F1592" s="103"/>
    </row>
    <row r="1593" spans="1:6" x14ac:dyDescent="0.3">
      <c r="A1593" s="138"/>
      <c r="B1593" s="152"/>
      <c r="C1593" s="1" t="s">
        <v>15</v>
      </c>
      <c r="D1593" s="101"/>
      <c r="E1593" s="102"/>
      <c r="F1593" s="103"/>
    </row>
    <row r="1594" spans="1:6" x14ac:dyDescent="0.3">
      <c r="A1594" s="138"/>
      <c r="B1594" s="152"/>
      <c r="C1594" s="1" t="s">
        <v>16</v>
      </c>
      <c r="D1594" s="104"/>
      <c r="E1594" s="105"/>
      <c r="F1594" s="106"/>
    </row>
    <row r="1595" spans="1:6" x14ac:dyDescent="0.3">
      <c r="A1595" s="138"/>
      <c r="B1595" s="149">
        <f>B1585+1</f>
        <v>45749</v>
      </c>
      <c r="C1595" s="150"/>
      <c r="D1595" s="150"/>
      <c r="E1595" s="150"/>
      <c r="F1595" s="151"/>
    </row>
    <row r="1596" spans="1:6" ht="15" customHeight="1" x14ac:dyDescent="0.3">
      <c r="A1596" s="138"/>
      <c r="B1596" s="152" t="str">
        <f>TEXT(B1595,"gggg")</f>
        <v>Çarşamba</v>
      </c>
      <c r="C1596" s="1" t="s">
        <v>7</v>
      </c>
      <c r="D1596" s="4" t="s">
        <v>28</v>
      </c>
      <c r="E1596" s="3" t="s">
        <v>587</v>
      </c>
      <c r="F1596" s="70" t="s">
        <v>588</v>
      </c>
    </row>
    <row r="1597" spans="1:6" x14ac:dyDescent="0.3">
      <c r="A1597" s="138"/>
      <c r="B1597" s="152"/>
      <c r="C1597" s="1" t="s">
        <v>8</v>
      </c>
      <c r="D1597" s="4" t="s">
        <v>28</v>
      </c>
      <c r="E1597" s="3" t="s">
        <v>589</v>
      </c>
      <c r="F1597" s="70" t="s">
        <v>588</v>
      </c>
    </row>
    <row r="1598" spans="1:6" x14ac:dyDescent="0.3">
      <c r="A1598" s="138"/>
      <c r="B1598" s="152"/>
      <c r="C1598" s="1" t="s">
        <v>9</v>
      </c>
      <c r="D1598" s="4" t="s">
        <v>28</v>
      </c>
      <c r="E1598" s="3" t="s">
        <v>590</v>
      </c>
      <c r="F1598" s="70" t="s">
        <v>588</v>
      </c>
    </row>
    <row r="1599" spans="1:6" x14ac:dyDescent="0.3">
      <c r="A1599" s="138"/>
      <c r="B1599" s="152"/>
      <c r="C1599" s="1" t="s">
        <v>10</v>
      </c>
      <c r="D1599" s="4" t="s">
        <v>23</v>
      </c>
      <c r="E1599" s="3" t="s">
        <v>590</v>
      </c>
      <c r="F1599" s="70" t="s">
        <v>588</v>
      </c>
    </row>
    <row r="1600" spans="1:6" ht="15" customHeight="1" x14ac:dyDescent="0.3">
      <c r="A1600" s="138"/>
      <c r="B1600" s="152"/>
      <c r="C1600" s="1" t="s">
        <v>11</v>
      </c>
      <c r="D1600" s="134" t="s">
        <v>22</v>
      </c>
      <c r="E1600" s="135"/>
      <c r="F1600" s="136"/>
    </row>
    <row r="1601" spans="1:6" x14ac:dyDescent="0.3">
      <c r="A1601" s="138"/>
      <c r="B1601" s="152"/>
      <c r="C1601" s="1" t="s">
        <v>13</v>
      </c>
      <c r="D1601" s="4" t="s">
        <v>28</v>
      </c>
      <c r="E1601" s="3" t="s">
        <v>591</v>
      </c>
      <c r="F1601" s="70" t="s">
        <v>592</v>
      </c>
    </row>
    <row r="1602" spans="1:6" x14ac:dyDescent="0.3">
      <c r="A1602" s="138"/>
      <c r="B1602" s="152"/>
      <c r="C1602" s="1" t="s">
        <v>14</v>
      </c>
      <c r="D1602" s="4" t="s">
        <v>28</v>
      </c>
      <c r="E1602" s="3" t="s">
        <v>593</v>
      </c>
      <c r="F1602" s="70" t="s">
        <v>592</v>
      </c>
    </row>
    <row r="1603" spans="1:6" x14ac:dyDescent="0.3">
      <c r="A1603" s="138"/>
      <c r="B1603" s="152"/>
      <c r="C1603" s="1" t="s">
        <v>15</v>
      </c>
      <c r="D1603" s="4" t="s">
        <v>28</v>
      </c>
      <c r="E1603" s="3" t="s">
        <v>594</v>
      </c>
      <c r="F1603" s="70" t="s">
        <v>592</v>
      </c>
    </row>
    <row r="1604" spans="1:6" x14ac:dyDescent="0.3">
      <c r="A1604" s="138"/>
      <c r="B1604" s="152"/>
      <c r="C1604" s="1" t="s">
        <v>16</v>
      </c>
      <c r="D1604" s="4" t="s">
        <v>23</v>
      </c>
      <c r="E1604" s="3" t="s">
        <v>595</v>
      </c>
      <c r="F1604" s="70" t="s">
        <v>592</v>
      </c>
    </row>
    <row r="1605" spans="1:6" x14ac:dyDescent="0.3">
      <c r="A1605" s="138"/>
      <c r="B1605" s="149">
        <f>B1595+1</f>
        <v>45750</v>
      </c>
      <c r="C1605" s="150"/>
      <c r="D1605" s="150"/>
      <c r="E1605" s="150"/>
      <c r="F1605" s="151"/>
    </row>
    <row r="1606" spans="1:6" ht="15" customHeight="1" x14ac:dyDescent="0.3">
      <c r="A1606" s="138"/>
      <c r="B1606" s="152" t="str">
        <f>TEXT(B1605,"gggg")</f>
        <v>Perşembe</v>
      </c>
      <c r="C1606" s="1" t="s">
        <v>7</v>
      </c>
      <c r="D1606" s="4"/>
      <c r="E1606" s="3"/>
      <c r="F1606" s="70"/>
    </row>
    <row r="1607" spans="1:6" x14ac:dyDescent="0.3">
      <c r="A1607" s="138"/>
      <c r="B1607" s="152"/>
      <c r="C1607" s="1" t="s">
        <v>8</v>
      </c>
      <c r="D1607" s="4" t="s">
        <v>28</v>
      </c>
      <c r="E1607" s="3" t="s">
        <v>596</v>
      </c>
      <c r="F1607" s="70" t="s">
        <v>597</v>
      </c>
    </row>
    <row r="1608" spans="1:6" x14ac:dyDescent="0.3">
      <c r="A1608" s="138"/>
      <c r="B1608" s="152"/>
      <c r="C1608" s="1" t="s">
        <v>9</v>
      </c>
      <c r="D1608" s="4" t="s">
        <v>28</v>
      </c>
      <c r="E1608" s="3" t="s">
        <v>596</v>
      </c>
      <c r="F1608" s="70" t="s">
        <v>597</v>
      </c>
    </row>
    <row r="1609" spans="1:6" x14ac:dyDescent="0.3">
      <c r="A1609" s="138"/>
      <c r="B1609" s="152"/>
      <c r="C1609" s="1" t="s">
        <v>10</v>
      </c>
      <c r="D1609" s="4" t="s">
        <v>28</v>
      </c>
      <c r="E1609" s="3" t="s">
        <v>596</v>
      </c>
      <c r="F1609" s="70" t="s">
        <v>597</v>
      </c>
    </row>
    <row r="1610" spans="1:6" ht="15" customHeight="1" x14ac:dyDescent="0.3">
      <c r="A1610" s="138"/>
      <c r="B1610" s="152"/>
      <c r="C1610" s="1" t="s">
        <v>11</v>
      </c>
      <c r="D1610" s="134" t="s">
        <v>22</v>
      </c>
      <c r="E1610" s="135"/>
      <c r="F1610" s="136"/>
    </row>
    <row r="1611" spans="1:6" x14ac:dyDescent="0.3">
      <c r="A1611" s="138"/>
      <c r="B1611" s="152"/>
      <c r="C1611" s="1" t="s">
        <v>13</v>
      </c>
      <c r="D1611" s="4" t="s">
        <v>28</v>
      </c>
      <c r="E1611" s="3" t="s">
        <v>598</v>
      </c>
      <c r="F1611" s="70" t="s">
        <v>597</v>
      </c>
    </row>
    <row r="1612" spans="1:6" x14ac:dyDescent="0.3">
      <c r="A1612" s="138"/>
      <c r="B1612" s="152"/>
      <c r="C1612" s="1" t="s">
        <v>14</v>
      </c>
      <c r="D1612" s="4" t="s">
        <v>28</v>
      </c>
      <c r="E1612" s="3" t="s">
        <v>598</v>
      </c>
      <c r="F1612" s="70" t="s">
        <v>597</v>
      </c>
    </row>
    <row r="1613" spans="1:6" x14ac:dyDescent="0.3">
      <c r="A1613" s="138"/>
      <c r="B1613" s="152"/>
      <c r="C1613" s="1" t="s">
        <v>15</v>
      </c>
      <c r="D1613" s="4" t="s">
        <v>23</v>
      </c>
      <c r="E1613" s="3" t="s">
        <v>598</v>
      </c>
      <c r="F1613" s="70" t="s">
        <v>597</v>
      </c>
    </row>
    <row r="1614" spans="1:6" x14ac:dyDescent="0.3">
      <c r="A1614" s="138"/>
      <c r="B1614" s="152"/>
      <c r="C1614" s="1" t="s">
        <v>16</v>
      </c>
      <c r="D1614" s="4" t="s">
        <v>599</v>
      </c>
      <c r="E1614" s="3" t="s">
        <v>600</v>
      </c>
      <c r="F1614" s="70"/>
    </row>
    <row r="1615" spans="1:6" x14ac:dyDescent="0.3">
      <c r="A1615" s="138"/>
      <c r="B1615" s="149">
        <f>B1605+1</f>
        <v>45751</v>
      </c>
      <c r="C1615" s="150"/>
      <c r="D1615" s="150"/>
      <c r="E1615" s="150"/>
      <c r="F1615" s="151"/>
    </row>
    <row r="1616" spans="1:6" ht="15" customHeight="1" x14ac:dyDescent="0.3">
      <c r="A1616" s="138"/>
      <c r="B1616" s="152" t="str">
        <f>TEXT(B1615,"gggg")</f>
        <v>Cuma</v>
      </c>
      <c r="C1616" s="1" t="s">
        <v>7</v>
      </c>
      <c r="D1616" s="4" t="s">
        <v>28</v>
      </c>
      <c r="E1616" s="3" t="s">
        <v>601</v>
      </c>
      <c r="F1616" s="70" t="s">
        <v>588</v>
      </c>
    </row>
    <row r="1617" spans="1:6" x14ac:dyDescent="0.3">
      <c r="A1617" s="138"/>
      <c r="B1617" s="152"/>
      <c r="C1617" s="1" t="s">
        <v>8</v>
      </c>
      <c r="D1617" s="4" t="s">
        <v>28</v>
      </c>
      <c r="E1617" s="3" t="s">
        <v>602</v>
      </c>
      <c r="F1617" s="70" t="s">
        <v>588</v>
      </c>
    </row>
    <row r="1618" spans="1:6" x14ac:dyDescent="0.3">
      <c r="A1618" s="138"/>
      <c r="B1618" s="152"/>
      <c r="C1618" s="1" t="s">
        <v>9</v>
      </c>
      <c r="D1618" s="4" t="s">
        <v>28</v>
      </c>
      <c r="E1618" s="3" t="s">
        <v>603</v>
      </c>
      <c r="F1618" s="70" t="s">
        <v>588</v>
      </c>
    </row>
    <row r="1619" spans="1:6" x14ac:dyDescent="0.3">
      <c r="A1619" s="138"/>
      <c r="B1619" s="152"/>
      <c r="C1619" s="1" t="s">
        <v>10</v>
      </c>
      <c r="D1619" s="4" t="s">
        <v>23</v>
      </c>
      <c r="E1619" s="3" t="s">
        <v>604</v>
      </c>
      <c r="F1619" s="70" t="s">
        <v>588</v>
      </c>
    </row>
    <row r="1620" spans="1:6" ht="15" customHeight="1" x14ac:dyDescent="0.3">
      <c r="A1620" s="138"/>
      <c r="B1620" s="152"/>
      <c r="C1620" s="1" t="s">
        <v>17</v>
      </c>
      <c r="D1620" s="134" t="s">
        <v>22</v>
      </c>
      <c r="E1620" s="135"/>
      <c r="F1620" s="136"/>
    </row>
    <row r="1621" spans="1:6" x14ac:dyDescent="0.3">
      <c r="A1621" s="138"/>
      <c r="B1621" s="152"/>
      <c r="C1621" s="1" t="s">
        <v>18</v>
      </c>
      <c r="D1621" s="4" t="s">
        <v>23</v>
      </c>
      <c r="E1621" s="3" t="s">
        <v>605</v>
      </c>
      <c r="F1621" s="70" t="s">
        <v>588</v>
      </c>
    </row>
    <row r="1622" spans="1:6" x14ac:dyDescent="0.3">
      <c r="A1622" s="138"/>
      <c r="B1622" s="152"/>
      <c r="C1622" s="1" t="s">
        <v>19</v>
      </c>
      <c r="D1622" s="4" t="s">
        <v>23</v>
      </c>
      <c r="E1622" s="3" t="s">
        <v>605</v>
      </c>
      <c r="F1622" s="70" t="s">
        <v>588</v>
      </c>
    </row>
    <row r="1623" spans="1:6" x14ac:dyDescent="0.3">
      <c r="A1623" s="138"/>
      <c r="B1623" s="152"/>
      <c r="C1623" s="1" t="s">
        <v>20</v>
      </c>
      <c r="D1623" s="4" t="s">
        <v>28</v>
      </c>
      <c r="E1623" s="3" t="s">
        <v>606</v>
      </c>
      <c r="F1623" s="70" t="s">
        <v>588</v>
      </c>
    </row>
    <row r="1624" spans="1:6" x14ac:dyDescent="0.3">
      <c r="A1624" s="139"/>
      <c r="B1624" s="152"/>
      <c r="C1624" s="1" t="s">
        <v>21</v>
      </c>
      <c r="D1624" s="4" t="s">
        <v>23</v>
      </c>
      <c r="E1624" s="3" t="s">
        <v>604</v>
      </c>
      <c r="F1624" s="70" t="s">
        <v>588</v>
      </c>
    </row>
    <row r="1625" spans="1:6" x14ac:dyDescent="0.3">
      <c r="A1625" s="52"/>
      <c r="B1625"/>
      <c r="C1625"/>
      <c r="D1625" s="39"/>
      <c r="E1625"/>
      <c r="F1625" s="71"/>
    </row>
    <row r="1626" spans="1:6" x14ac:dyDescent="0.3">
      <c r="A1626" s="51" t="s">
        <v>0</v>
      </c>
      <c r="B1626" s="1" t="s">
        <v>1</v>
      </c>
      <c r="C1626" s="2" t="s">
        <v>2</v>
      </c>
      <c r="D1626" s="2" t="s">
        <v>3</v>
      </c>
      <c r="E1626" s="2" t="s">
        <v>4</v>
      </c>
      <c r="F1626" s="69" t="s">
        <v>5</v>
      </c>
    </row>
    <row r="1627" spans="1:6" ht="15" customHeight="1" x14ac:dyDescent="0.3">
      <c r="A1627" s="137" t="s">
        <v>218</v>
      </c>
      <c r="B1627" s="149">
        <f>B1615+3</f>
        <v>45754</v>
      </c>
      <c r="C1627" s="150"/>
      <c r="D1627" s="150"/>
      <c r="E1627" s="150"/>
      <c r="F1627" s="151"/>
    </row>
    <row r="1628" spans="1:6" ht="15" customHeight="1" x14ac:dyDescent="0.3">
      <c r="A1628" s="138"/>
      <c r="B1628" s="152" t="str">
        <f>TEXT(B1627,"gggg")</f>
        <v>Pazartesi</v>
      </c>
      <c r="C1628" s="1" t="s">
        <v>7</v>
      </c>
      <c r="D1628" s="4" t="s">
        <v>28</v>
      </c>
      <c r="E1628" s="3" t="s">
        <v>607</v>
      </c>
      <c r="F1628" s="70" t="s">
        <v>608</v>
      </c>
    </row>
    <row r="1629" spans="1:6" x14ac:dyDescent="0.3">
      <c r="A1629" s="138"/>
      <c r="B1629" s="152"/>
      <c r="C1629" s="1" t="s">
        <v>8</v>
      </c>
      <c r="D1629" s="4" t="s">
        <v>28</v>
      </c>
      <c r="E1629" s="3" t="s">
        <v>609</v>
      </c>
      <c r="F1629" s="70" t="s">
        <v>608</v>
      </c>
    </row>
    <row r="1630" spans="1:6" x14ac:dyDescent="0.3">
      <c r="A1630" s="138"/>
      <c r="B1630" s="152"/>
      <c r="C1630" s="1" t="s">
        <v>9</v>
      </c>
      <c r="D1630" s="4" t="s">
        <v>23</v>
      </c>
      <c r="E1630" s="3" t="s">
        <v>609</v>
      </c>
      <c r="F1630" s="70" t="s">
        <v>608</v>
      </c>
    </row>
    <row r="1631" spans="1:6" x14ac:dyDescent="0.3">
      <c r="A1631" s="138"/>
      <c r="B1631" s="152"/>
      <c r="C1631" s="1" t="s">
        <v>10</v>
      </c>
      <c r="D1631" s="4" t="s">
        <v>28</v>
      </c>
      <c r="E1631" s="3" t="s">
        <v>610</v>
      </c>
      <c r="F1631" s="70" t="s">
        <v>592</v>
      </c>
    </row>
    <row r="1632" spans="1:6" ht="15" customHeight="1" x14ac:dyDescent="0.3">
      <c r="A1632" s="138"/>
      <c r="B1632" s="152"/>
      <c r="C1632" s="1" t="s">
        <v>11</v>
      </c>
      <c r="D1632" s="134"/>
      <c r="E1632" s="135"/>
      <c r="F1632" s="136"/>
    </row>
    <row r="1633" spans="1:6" x14ac:dyDescent="0.3">
      <c r="A1633" s="138"/>
      <c r="B1633" s="152"/>
      <c r="C1633" s="1" t="s">
        <v>13</v>
      </c>
      <c r="D1633" s="4" t="s">
        <v>28</v>
      </c>
      <c r="E1633" s="3" t="s">
        <v>611</v>
      </c>
      <c r="F1633" s="70" t="s">
        <v>592</v>
      </c>
    </row>
    <row r="1634" spans="1:6" x14ac:dyDescent="0.3">
      <c r="A1634" s="138"/>
      <c r="B1634" s="152"/>
      <c r="C1634" s="1" t="s">
        <v>14</v>
      </c>
      <c r="D1634" s="4" t="s">
        <v>23</v>
      </c>
      <c r="E1634" s="3" t="s">
        <v>610</v>
      </c>
      <c r="F1634" s="70" t="s">
        <v>592</v>
      </c>
    </row>
    <row r="1635" spans="1:6" x14ac:dyDescent="0.3">
      <c r="A1635" s="138"/>
      <c r="B1635" s="152"/>
      <c r="C1635" s="1" t="s">
        <v>15</v>
      </c>
      <c r="D1635" s="4" t="s">
        <v>23</v>
      </c>
      <c r="E1635" s="3" t="s">
        <v>610</v>
      </c>
      <c r="F1635" s="70" t="s">
        <v>592</v>
      </c>
    </row>
    <row r="1636" spans="1:6" x14ac:dyDescent="0.3">
      <c r="A1636" s="138"/>
      <c r="B1636" s="152"/>
      <c r="C1636" s="1" t="s">
        <v>16</v>
      </c>
      <c r="D1636" s="4" t="s">
        <v>28</v>
      </c>
      <c r="E1636" s="3" t="s">
        <v>612</v>
      </c>
      <c r="F1636" s="70" t="s">
        <v>592</v>
      </c>
    </row>
    <row r="1637" spans="1:6" x14ac:dyDescent="0.3">
      <c r="A1637" s="138"/>
      <c r="B1637" s="149">
        <f>B1627+1</f>
        <v>45755</v>
      </c>
      <c r="C1637" s="150"/>
      <c r="D1637" s="150"/>
      <c r="E1637" s="150"/>
      <c r="F1637" s="151"/>
    </row>
    <row r="1638" spans="1:6" ht="15" customHeight="1" x14ac:dyDescent="0.3">
      <c r="A1638" s="138"/>
      <c r="B1638" s="152" t="str">
        <f>TEXT(B1637,"gggg")</f>
        <v>Salı</v>
      </c>
      <c r="C1638" s="1" t="s">
        <v>7</v>
      </c>
      <c r="D1638" s="4" t="s">
        <v>613</v>
      </c>
      <c r="E1638" s="3" t="s">
        <v>614</v>
      </c>
      <c r="F1638" s="70"/>
    </row>
    <row r="1639" spans="1:6" x14ac:dyDescent="0.3">
      <c r="A1639" s="138"/>
      <c r="B1639" s="152"/>
      <c r="C1639" s="1" t="s">
        <v>8</v>
      </c>
      <c r="D1639" s="4" t="s">
        <v>23</v>
      </c>
      <c r="E1639" s="3" t="s">
        <v>596</v>
      </c>
      <c r="F1639" s="70" t="s">
        <v>597</v>
      </c>
    </row>
    <row r="1640" spans="1:6" x14ac:dyDescent="0.3">
      <c r="A1640" s="138"/>
      <c r="B1640" s="152"/>
      <c r="C1640" s="1" t="s">
        <v>9</v>
      </c>
      <c r="D1640" s="4" t="s">
        <v>23</v>
      </c>
      <c r="E1640" s="3" t="s">
        <v>596</v>
      </c>
      <c r="F1640" s="70" t="s">
        <v>597</v>
      </c>
    </row>
    <row r="1641" spans="1:6" x14ac:dyDescent="0.3">
      <c r="A1641" s="138"/>
      <c r="B1641" s="152"/>
      <c r="C1641" s="1" t="s">
        <v>10</v>
      </c>
      <c r="D1641" s="4" t="s">
        <v>23</v>
      </c>
      <c r="E1641" s="3" t="s">
        <v>596</v>
      </c>
      <c r="F1641" s="70" t="s">
        <v>597</v>
      </c>
    </row>
    <row r="1642" spans="1:6" ht="15" customHeight="1" x14ac:dyDescent="0.3">
      <c r="A1642" s="138"/>
      <c r="B1642" s="152"/>
      <c r="C1642" s="1" t="s">
        <v>11</v>
      </c>
      <c r="D1642" s="134" t="s">
        <v>22</v>
      </c>
      <c r="E1642" s="135"/>
      <c r="F1642" s="136"/>
    </row>
    <row r="1643" spans="1:6" x14ac:dyDescent="0.3">
      <c r="A1643" s="138"/>
      <c r="B1643" s="152"/>
      <c r="C1643" s="1" t="s">
        <v>13</v>
      </c>
      <c r="D1643" s="4" t="s">
        <v>23</v>
      </c>
      <c r="E1643" s="3" t="s">
        <v>615</v>
      </c>
      <c r="F1643" s="70" t="s">
        <v>588</v>
      </c>
    </row>
    <row r="1644" spans="1:6" x14ac:dyDescent="0.3">
      <c r="A1644" s="138"/>
      <c r="B1644" s="152"/>
      <c r="C1644" s="1" t="s">
        <v>14</v>
      </c>
      <c r="D1644" s="4" t="s">
        <v>23</v>
      </c>
      <c r="E1644" s="3" t="s">
        <v>615</v>
      </c>
      <c r="F1644" s="70" t="s">
        <v>588</v>
      </c>
    </row>
    <row r="1645" spans="1:6" x14ac:dyDescent="0.3">
      <c r="A1645" s="138"/>
      <c r="B1645" s="152"/>
      <c r="C1645" s="1" t="s">
        <v>15</v>
      </c>
      <c r="D1645" s="4" t="s">
        <v>28</v>
      </c>
      <c r="E1645" s="3" t="s">
        <v>616</v>
      </c>
      <c r="F1645" s="70" t="s">
        <v>592</v>
      </c>
    </row>
    <row r="1646" spans="1:6" x14ac:dyDescent="0.3">
      <c r="A1646" s="138"/>
      <c r="B1646" s="152"/>
      <c r="C1646" s="1" t="s">
        <v>16</v>
      </c>
      <c r="D1646" s="4" t="s">
        <v>28</v>
      </c>
      <c r="E1646" s="3" t="s">
        <v>617</v>
      </c>
      <c r="F1646" s="70" t="s">
        <v>592</v>
      </c>
    </row>
    <row r="1647" spans="1:6" x14ac:dyDescent="0.3">
      <c r="A1647" s="138"/>
      <c r="B1647" s="149">
        <f>B1637+1</f>
        <v>45756</v>
      </c>
      <c r="C1647" s="150"/>
      <c r="D1647" s="150"/>
      <c r="E1647" s="150"/>
      <c r="F1647" s="151"/>
    </row>
    <row r="1648" spans="1:6" ht="15" customHeight="1" x14ac:dyDescent="0.3">
      <c r="A1648" s="138"/>
      <c r="B1648" s="152" t="str">
        <f>TEXT(B1647,"gggg")</f>
        <v>Çarşamba</v>
      </c>
      <c r="C1648" s="1" t="s">
        <v>7</v>
      </c>
      <c r="D1648" s="4" t="s">
        <v>618</v>
      </c>
      <c r="E1648" s="3" t="s">
        <v>619</v>
      </c>
      <c r="F1648" s="70" t="s">
        <v>597</v>
      </c>
    </row>
    <row r="1649" spans="1:6" x14ac:dyDescent="0.3">
      <c r="A1649" s="138"/>
      <c r="B1649" s="152"/>
      <c r="C1649" s="1" t="s">
        <v>8</v>
      </c>
      <c r="D1649" s="4" t="s">
        <v>23</v>
      </c>
      <c r="E1649" s="3" t="s">
        <v>619</v>
      </c>
      <c r="F1649" s="70" t="s">
        <v>597</v>
      </c>
    </row>
    <row r="1650" spans="1:6" x14ac:dyDescent="0.3">
      <c r="A1650" s="138"/>
      <c r="B1650" s="152"/>
      <c r="C1650" s="1" t="s">
        <v>9</v>
      </c>
      <c r="D1650" s="4" t="s">
        <v>23</v>
      </c>
      <c r="E1650" s="3" t="s">
        <v>620</v>
      </c>
      <c r="F1650" s="70" t="s">
        <v>608</v>
      </c>
    </row>
    <row r="1651" spans="1:6" x14ac:dyDescent="0.3">
      <c r="A1651" s="138"/>
      <c r="B1651" s="152"/>
      <c r="C1651" s="1" t="s">
        <v>10</v>
      </c>
      <c r="D1651" s="4" t="s">
        <v>23</v>
      </c>
      <c r="E1651" s="3" t="s">
        <v>620</v>
      </c>
      <c r="F1651" s="70" t="s">
        <v>608</v>
      </c>
    </row>
    <row r="1652" spans="1:6" ht="15" customHeight="1" x14ac:dyDescent="0.3">
      <c r="A1652" s="138"/>
      <c r="B1652" s="152"/>
      <c r="C1652" s="1" t="s">
        <v>11</v>
      </c>
      <c r="D1652" s="134" t="s">
        <v>22</v>
      </c>
      <c r="E1652" s="135"/>
      <c r="F1652" s="136"/>
    </row>
    <row r="1653" spans="1:6" x14ac:dyDescent="0.3">
      <c r="A1653" s="138"/>
      <c r="B1653" s="152"/>
      <c r="C1653" s="1" t="s">
        <v>13</v>
      </c>
      <c r="D1653" s="4"/>
      <c r="E1653" s="3" t="s">
        <v>621</v>
      </c>
      <c r="F1653" s="70"/>
    </row>
    <row r="1654" spans="1:6" x14ac:dyDescent="0.3">
      <c r="A1654" s="138"/>
      <c r="B1654" s="152"/>
      <c r="C1654" s="1" t="s">
        <v>14</v>
      </c>
      <c r="D1654" s="4"/>
      <c r="E1654" s="3" t="s">
        <v>621</v>
      </c>
      <c r="F1654" s="70"/>
    </row>
    <row r="1655" spans="1:6" x14ac:dyDescent="0.3">
      <c r="A1655" s="138"/>
      <c r="B1655" s="152"/>
      <c r="C1655" s="1" t="s">
        <v>15</v>
      </c>
      <c r="D1655" s="4"/>
      <c r="E1655" s="3" t="s">
        <v>600</v>
      </c>
      <c r="F1655" s="70"/>
    </row>
    <row r="1656" spans="1:6" x14ac:dyDescent="0.3">
      <c r="A1656" s="138"/>
      <c r="B1656" s="152"/>
      <c r="C1656" s="1" t="s">
        <v>16</v>
      </c>
      <c r="D1656" s="4"/>
      <c r="E1656" s="3" t="s">
        <v>600</v>
      </c>
      <c r="F1656" s="70"/>
    </row>
    <row r="1657" spans="1:6" x14ac:dyDescent="0.3">
      <c r="A1657" s="138"/>
      <c r="B1657" s="149">
        <f>B1647+1</f>
        <v>45757</v>
      </c>
      <c r="C1657" s="150"/>
      <c r="D1657" s="150"/>
      <c r="E1657" s="150"/>
      <c r="F1657" s="151"/>
    </row>
    <row r="1658" spans="1:6" ht="15" customHeight="1" x14ac:dyDescent="0.3">
      <c r="A1658" s="138"/>
      <c r="B1658" s="152" t="str">
        <f>TEXT(B1657,"gggg")</f>
        <v>Perşembe</v>
      </c>
      <c r="C1658" s="1" t="s">
        <v>7</v>
      </c>
      <c r="D1658" s="4" t="s">
        <v>28</v>
      </c>
      <c r="E1658" s="3" t="s">
        <v>622</v>
      </c>
      <c r="F1658" s="70" t="s">
        <v>597</v>
      </c>
    </row>
    <row r="1659" spans="1:6" x14ac:dyDescent="0.3">
      <c r="A1659" s="138"/>
      <c r="B1659" s="152"/>
      <c r="C1659" s="1" t="s">
        <v>8</v>
      </c>
      <c r="D1659" s="4" t="s">
        <v>28</v>
      </c>
      <c r="E1659" s="3" t="s">
        <v>622</v>
      </c>
      <c r="F1659" s="70" t="s">
        <v>597</v>
      </c>
    </row>
    <row r="1660" spans="1:6" x14ac:dyDescent="0.3">
      <c r="A1660" s="138"/>
      <c r="B1660" s="152"/>
      <c r="C1660" s="1" t="s">
        <v>9</v>
      </c>
      <c r="D1660" s="4" t="s">
        <v>23</v>
      </c>
      <c r="E1660" s="3" t="s">
        <v>622</v>
      </c>
      <c r="F1660" s="70" t="s">
        <v>597</v>
      </c>
    </row>
    <row r="1661" spans="1:6" x14ac:dyDescent="0.3">
      <c r="A1661" s="138"/>
      <c r="B1661" s="152"/>
      <c r="C1661" s="1" t="s">
        <v>10</v>
      </c>
      <c r="D1661" s="4" t="s">
        <v>23</v>
      </c>
      <c r="E1661" s="3" t="s">
        <v>622</v>
      </c>
      <c r="F1661" s="70" t="s">
        <v>597</v>
      </c>
    </row>
    <row r="1662" spans="1:6" ht="15" customHeight="1" x14ac:dyDescent="0.3">
      <c r="A1662" s="138"/>
      <c r="B1662" s="152"/>
      <c r="C1662" s="1" t="s">
        <v>11</v>
      </c>
      <c r="D1662" s="134" t="s">
        <v>22</v>
      </c>
      <c r="E1662" s="135"/>
      <c r="F1662" s="136"/>
    </row>
    <row r="1663" spans="1:6" x14ac:dyDescent="0.3">
      <c r="A1663" s="138"/>
      <c r="B1663" s="152"/>
      <c r="C1663" s="1" t="s">
        <v>13</v>
      </c>
      <c r="D1663" s="4" t="s">
        <v>623</v>
      </c>
      <c r="E1663" s="3" t="s">
        <v>600</v>
      </c>
      <c r="F1663" s="70"/>
    </row>
    <row r="1664" spans="1:6" x14ac:dyDescent="0.3">
      <c r="A1664" s="138"/>
      <c r="B1664" s="152"/>
      <c r="C1664" s="1" t="s">
        <v>14</v>
      </c>
      <c r="D1664" s="4" t="s">
        <v>623</v>
      </c>
      <c r="E1664" s="3" t="s">
        <v>600</v>
      </c>
      <c r="F1664" s="70"/>
    </row>
    <row r="1665" spans="1:6" x14ac:dyDescent="0.3">
      <c r="A1665" s="138"/>
      <c r="B1665" s="152"/>
      <c r="C1665" s="1" t="s">
        <v>15</v>
      </c>
      <c r="D1665" s="4" t="s">
        <v>624</v>
      </c>
      <c r="E1665" s="3" t="s">
        <v>600</v>
      </c>
      <c r="F1665" s="70"/>
    </row>
    <row r="1666" spans="1:6" x14ac:dyDescent="0.3">
      <c r="A1666" s="138"/>
      <c r="B1666" s="152"/>
      <c r="C1666" s="1" t="s">
        <v>16</v>
      </c>
      <c r="D1666" s="4" t="s">
        <v>624</v>
      </c>
      <c r="E1666" s="3" t="s">
        <v>600</v>
      </c>
      <c r="F1666" s="70"/>
    </row>
    <row r="1667" spans="1:6" x14ac:dyDescent="0.3">
      <c r="A1667" s="138"/>
      <c r="B1667" s="149">
        <f>B1657+1</f>
        <v>45758</v>
      </c>
      <c r="C1667" s="150"/>
      <c r="D1667" s="150"/>
      <c r="E1667" s="150"/>
      <c r="F1667" s="151"/>
    </row>
    <row r="1668" spans="1:6" ht="15" customHeight="1" x14ac:dyDescent="0.3">
      <c r="A1668" s="138"/>
      <c r="B1668" s="152" t="str">
        <f>TEXT(B1667,"gggg")</f>
        <v>Cuma</v>
      </c>
      <c r="C1668" s="1" t="s">
        <v>7</v>
      </c>
      <c r="D1668" s="4"/>
      <c r="E1668" s="3" t="s">
        <v>600</v>
      </c>
      <c r="F1668" s="70"/>
    </row>
    <row r="1669" spans="1:6" x14ac:dyDescent="0.3">
      <c r="A1669" s="138"/>
      <c r="B1669" s="152"/>
      <c r="C1669" s="1" t="s">
        <v>8</v>
      </c>
      <c r="D1669" s="4"/>
      <c r="E1669" s="143" t="s">
        <v>428</v>
      </c>
      <c r="F1669" s="146" t="s">
        <v>625</v>
      </c>
    </row>
    <row r="1670" spans="1:6" x14ac:dyDescent="0.3">
      <c r="A1670" s="138"/>
      <c r="B1670" s="152"/>
      <c r="C1670" s="1" t="s">
        <v>9</v>
      </c>
      <c r="D1670" s="4"/>
      <c r="E1670" s="144"/>
      <c r="F1670" s="147"/>
    </row>
    <row r="1671" spans="1:6" x14ac:dyDescent="0.3">
      <c r="A1671" s="138"/>
      <c r="B1671" s="152"/>
      <c r="C1671" s="1" t="s">
        <v>10</v>
      </c>
      <c r="D1671" s="4"/>
      <c r="E1671" s="145"/>
      <c r="F1671" s="148"/>
    </row>
    <row r="1672" spans="1:6" ht="15" customHeight="1" x14ac:dyDescent="0.3">
      <c r="A1672" s="138"/>
      <c r="B1672" s="152"/>
      <c r="C1672" s="1" t="s">
        <v>17</v>
      </c>
      <c r="D1672" s="134" t="s">
        <v>22</v>
      </c>
      <c r="E1672" s="135"/>
      <c r="F1672" s="136"/>
    </row>
    <row r="1673" spans="1:6" x14ac:dyDescent="0.3">
      <c r="A1673" s="138"/>
      <c r="B1673" s="152"/>
      <c r="C1673" s="1" t="s">
        <v>18</v>
      </c>
      <c r="D1673" s="4"/>
      <c r="E1673" s="143" t="s">
        <v>430</v>
      </c>
      <c r="F1673" s="146" t="s">
        <v>625</v>
      </c>
    </row>
    <row r="1674" spans="1:6" x14ac:dyDescent="0.3">
      <c r="A1674" s="138"/>
      <c r="B1674" s="152"/>
      <c r="C1674" s="1" t="s">
        <v>19</v>
      </c>
      <c r="D1674" s="4"/>
      <c r="E1674" s="144"/>
      <c r="F1674" s="147"/>
    </row>
    <row r="1675" spans="1:6" x14ac:dyDescent="0.3">
      <c r="A1675" s="138"/>
      <c r="B1675" s="152"/>
      <c r="C1675" s="1" t="s">
        <v>20</v>
      </c>
      <c r="D1675" s="4"/>
      <c r="E1675" s="145"/>
      <c r="F1675" s="148"/>
    </row>
    <row r="1676" spans="1:6" x14ac:dyDescent="0.3">
      <c r="A1676" s="139"/>
      <c r="B1676" s="152"/>
      <c r="C1676" s="1" t="s">
        <v>21</v>
      </c>
      <c r="D1676" s="4"/>
      <c r="E1676" s="3" t="s">
        <v>600</v>
      </c>
      <c r="F1676" s="70"/>
    </row>
    <row r="1677" spans="1:6" x14ac:dyDescent="0.3">
      <c r="A1677" s="52"/>
      <c r="F1677" s="67"/>
    </row>
    <row r="1678" spans="1:6" customFormat="1" ht="50.25" customHeight="1" x14ac:dyDescent="0.3">
      <c r="A1678" s="95" t="s">
        <v>626</v>
      </c>
      <c r="B1678" s="96"/>
      <c r="C1678" s="96"/>
      <c r="D1678" s="96"/>
      <c r="E1678" s="96"/>
      <c r="F1678" s="97"/>
    </row>
    <row r="1679" spans="1:6" x14ac:dyDescent="0.3">
      <c r="A1679" s="51" t="s">
        <v>0</v>
      </c>
      <c r="B1679" s="23" t="s">
        <v>1</v>
      </c>
      <c r="C1679" s="24" t="s">
        <v>2</v>
      </c>
      <c r="D1679" s="24" t="s">
        <v>3</v>
      </c>
      <c r="E1679" s="24" t="s">
        <v>4</v>
      </c>
      <c r="F1679" s="78" t="s">
        <v>5</v>
      </c>
    </row>
    <row r="1680" spans="1:6" ht="15" customHeight="1" x14ac:dyDescent="0.3">
      <c r="A1680" s="137" t="s">
        <v>219</v>
      </c>
      <c r="B1680" s="178">
        <v>45761</v>
      </c>
      <c r="C1680" s="178"/>
      <c r="D1680" s="178"/>
      <c r="E1680" s="178"/>
      <c r="F1680" s="179"/>
    </row>
    <row r="1681" spans="1:6" ht="15" customHeight="1" x14ac:dyDescent="0.3">
      <c r="A1681" s="138"/>
      <c r="B1681" s="180" t="s">
        <v>183</v>
      </c>
      <c r="C1681" s="23" t="s">
        <v>7</v>
      </c>
      <c r="D1681" s="4"/>
      <c r="E1681" s="3" t="s">
        <v>94</v>
      </c>
      <c r="F1681" s="70" t="s">
        <v>627</v>
      </c>
    </row>
    <row r="1682" spans="1:6" x14ac:dyDescent="0.3">
      <c r="A1682" s="138"/>
      <c r="B1682" s="180"/>
      <c r="C1682" s="23" t="s">
        <v>8</v>
      </c>
      <c r="D1682" s="4" t="s">
        <v>28</v>
      </c>
      <c r="E1682" s="3" t="s">
        <v>628</v>
      </c>
      <c r="F1682" s="70" t="s">
        <v>627</v>
      </c>
    </row>
    <row r="1683" spans="1:6" x14ac:dyDescent="0.3">
      <c r="A1683" s="138"/>
      <c r="B1683" s="180"/>
      <c r="C1683" s="23" t="s">
        <v>9</v>
      </c>
      <c r="D1683" s="4" t="s">
        <v>28</v>
      </c>
      <c r="E1683" s="3" t="s">
        <v>629</v>
      </c>
      <c r="F1683" s="70" t="s">
        <v>627</v>
      </c>
    </row>
    <row r="1684" spans="1:6" x14ac:dyDescent="0.3">
      <c r="A1684" s="138"/>
      <c r="B1684" s="180"/>
      <c r="C1684" s="23" t="s">
        <v>10</v>
      </c>
      <c r="D1684" s="4" t="s">
        <v>28</v>
      </c>
      <c r="E1684" s="3" t="s">
        <v>630</v>
      </c>
      <c r="F1684" s="70" t="s">
        <v>627</v>
      </c>
    </row>
    <row r="1685" spans="1:6" ht="15" customHeight="1" x14ac:dyDescent="0.3">
      <c r="A1685" s="138"/>
      <c r="B1685" s="180"/>
      <c r="C1685" s="23" t="s">
        <v>11</v>
      </c>
      <c r="D1685" s="134" t="s">
        <v>12</v>
      </c>
      <c r="E1685" s="135"/>
      <c r="F1685" s="136"/>
    </row>
    <row r="1686" spans="1:6" x14ac:dyDescent="0.3">
      <c r="A1686" s="138"/>
      <c r="B1686" s="180"/>
      <c r="C1686" s="23" t="s">
        <v>13</v>
      </c>
      <c r="D1686" s="4" t="s">
        <v>23</v>
      </c>
      <c r="E1686" s="3" t="s">
        <v>437</v>
      </c>
      <c r="F1686" s="70" t="s">
        <v>627</v>
      </c>
    </row>
    <row r="1687" spans="1:6" x14ac:dyDescent="0.3">
      <c r="A1687" s="138"/>
      <c r="B1687" s="180"/>
      <c r="C1687" s="23" t="s">
        <v>14</v>
      </c>
      <c r="D1687" s="4" t="s">
        <v>23</v>
      </c>
      <c r="E1687" s="3" t="s">
        <v>437</v>
      </c>
      <c r="F1687" s="70" t="s">
        <v>627</v>
      </c>
    </row>
    <row r="1688" spans="1:6" x14ac:dyDescent="0.3">
      <c r="A1688" s="138"/>
      <c r="B1688" s="180"/>
      <c r="C1688" s="23" t="s">
        <v>15</v>
      </c>
      <c r="D1688" s="4" t="s">
        <v>23</v>
      </c>
      <c r="E1688" s="3" t="s">
        <v>437</v>
      </c>
      <c r="F1688" s="70" t="s">
        <v>627</v>
      </c>
    </row>
    <row r="1689" spans="1:6" x14ac:dyDescent="0.3">
      <c r="A1689" s="138"/>
      <c r="B1689" s="180"/>
      <c r="C1689" s="23" t="s">
        <v>16</v>
      </c>
      <c r="D1689" s="4"/>
      <c r="E1689" s="3" t="s">
        <v>37</v>
      </c>
      <c r="F1689" s="70"/>
    </row>
    <row r="1690" spans="1:6" x14ac:dyDescent="0.3">
      <c r="A1690" s="138"/>
      <c r="B1690" s="178">
        <v>45762</v>
      </c>
      <c r="C1690" s="178"/>
      <c r="D1690" s="178"/>
      <c r="E1690" s="178"/>
      <c r="F1690" s="179"/>
    </row>
    <row r="1691" spans="1:6" ht="15" customHeight="1" x14ac:dyDescent="0.3">
      <c r="A1691" s="138"/>
      <c r="B1691" s="180" t="s">
        <v>184</v>
      </c>
      <c r="C1691" s="23" t="s">
        <v>7</v>
      </c>
      <c r="D1691" s="4"/>
      <c r="E1691" s="3" t="s">
        <v>103</v>
      </c>
      <c r="F1691" s="70" t="s">
        <v>627</v>
      </c>
    </row>
    <row r="1692" spans="1:6" x14ac:dyDescent="0.3">
      <c r="A1692" s="138"/>
      <c r="B1692" s="180"/>
      <c r="C1692" s="23" t="s">
        <v>8</v>
      </c>
      <c r="D1692" s="4" t="s">
        <v>28</v>
      </c>
      <c r="E1692" s="3" t="s">
        <v>631</v>
      </c>
      <c r="F1692" s="70" t="s">
        <v>627</v>
      </c>
    </row>
    <row r="1693" spans="1:6" x14ac:dyDescent="0.3">
      <c r="A1693" s="138"/>
      <c r="B1693" s="180"/>
      <c r="C1693" s="23" t="s">
        <v>9</v>
      </c>
      <c r="D1693" s="4" t="s">
        <v>28</v>
      </c>
      <c r="E1693" s="3" t="s">
        <v>632</v>
      </c>
      <c r="F1693" s="70" t="s">
        <v>627</v>
      </c>
    </row>
    <row r="1694" spans="1:6" x14ac:dyDescent="0.3">
      <c r="A1694" s="138"/>
      <c r="B1694" s="180"/>
      <c r="C1694" s="23" t="s">
        <v>10</v>
      </c>
      <c r="D1694" s="4" t="s">
        <v>28</v>
      </c>
      <c r="E1694" s="3" t="s">
        <v>633</v>
      </c>
      <c r="F1694" s="70" t="s">
        <v>627</v>
      </c>
    </row>
    <row r="1695" spans="1:6" ht="15" customHeight="1" x14ac:dyDescent="0.3">
      <c r="A1695" s="138"/>
      <c r="B1695" s="180"/>
      <c r="C1695" s="23" t="s">
        <v>11</v>
      </c>
      <c r="D1695" s="134" t="s">
        <v>12</v>
      </c>
      <c r="E1695" s="135"/>
      <c r="F1695" s="136"/>
    </row>
    <row r="1696" spans="1:6" x14ac:dyDescent="0.3">
      <c r="A1696" s="138"/>
      <c r="B1696" s="180"/>
      <c r="C1696" s="23" t="s">
        <v>13</v>
      </c>
      <c r="D1696" s="4" t="s">
        <v>23</v>
      </c>
      <c r="E1696" s="3" t="s">
        <v>437</v>
      </c>
      <c r="F1696" s="70" t="s">
        <v>627</v>
      </c>
    </row>
    <row r="1697" spans="1:6" x14ac:dyDescent="0.3">
      <c r="A1697" s="138"/>
      <c r="B1697" s="180"/>
      <c r="C1697" s="23" t="s">
        <v>14</v>
      </c>
      <c r="D1697" s="4" t="s">
        <v>23</v>
      </c>
      <c r="E1697" s="3" t="s">
        <v>437</v>
      </c>
      <c r="F1697" s="70" t="s">
        <v>627</v>
      </c>
    </row>
    <row r="1698" spans="1:6" x14ac:dyDescent="0.3">
      <c r="A1698" s="138"/>
      <c r="B1698" s="180"/>
      <c r="C1698" s="23" t="s">
        <v>15</v>
      </c>
      <c r="D1698" s="4" t="s">
        <v>23</v>
      </c>
      <c r="E1698" s="3" t="s">
        <v>437</v>
      </c>
      <c r="F1698" s="70" t="s">
        <v>627</v>
      </c>
    </row>
    <row r="1699" spans="1:6" x14ac:dyDescent="0.3">
      <c r="A1699" s="138"/>
      <c r="B1699" s="180"/>
      <c r="C1699" s="23" t="s">
        <v>16</v>
      </c>
      <c r="D1699" s="4"/>
      <c r="E1699" s="3" t="s">
        <v>37</v>
      </c>
      <c r="F1699" s="70"/>
    </row>
    <row r="1700" spans="1:6" x14ac:dyDescent="0.3">
      <c r="A1700" s="138"/>
      <c r="B1700" s="178">
        <v>45763</v>
      </c>
      <c r="C1700" s="178"/>
      <c r="D1700" s="178"/>
      <c r="E1700" s="178"/>
      <c r="F1700" s="179"/>
    </row>
    <row r="1701" spans="1:6" ht="15" customHeight="1" x14ac:dyDescent="0.3">
      <c r="A1701" s="138"/>
      <c r="B1701" s="180" t="s">
        <v>185</v>
      </c>
      <c r="C1701" s="23" t="s">
        <v>7</v>
      </c>
      <c r="D1701" s="4"/>
      <c r="E1701" s="3" t="s">
        <v>103</v>
      </c>
      <c r="F1701" s="70" t="s">
        <v>627</v>
      </c>
    </row>
    <row r="1702" spans="1:6" x14ac:dyDescent="0.3">
      <c r="A1702" s="138"/>
      <c r="B1702" s="180"/>
      <c r="C1702" s="23" t="s">
        <v>8</v>
      </c>
      <c r="D1702" s="4" t="s">
        <v>28</v>
      </c>
      <c r="E1702" s="3" t="s">
        <v>634</v>
      </c>
      <c r="F1702" s="70" t="s">
        <v>627</v>
      </c>
    </row>
    <row r="1703" spans="1:6" x14ac:dyDescent="0.3">
      <c r="A1703" s="138"/>
      <c r="B1703" s="180"/>
      <c r="C1703" s="23" t="s">
        <v>9</v>
      </c>
      <c r="D1703" s="4" t="s">
        <v>28</v>
      </c>
      <c r="E1703" s="3" t="s">
        <v>635</v>
      </c>
      <c r="F1703" s="70" t="s">
        <v>627</v>
      </c>
    </row>
    <row r="1704" spans="1:6" x14ac:dyDescent="0.3">
      <c r="A1704" s="138"/>
      <c r="B1704" s="180"/>
      <c r="C1704" s="23" t="s">
        <v>10</v>
      </c>
      <c r="D1704" s="4" t="s">
        <v>28</v>
      </c>
      <c r="E1704" s="3" t="s">
        <v>636</v>
      </c>
      <c r="F1704" s="70" t="s">
        <v>627</v>
      </c>
    </row>
    <row r="1705" spans="1:6" ht="15" customHeight="1" x14ac:dyDescent="0.3">
      <c r="A1705" s="138"/>
      <c r="B1705" s="180"/>
      <c r="C1705" s="23" t="s">
        <v>11</v>
      </c>
      <c r="D1705" s="134" t="s">
        <v>12</v>
      </c>
      <c r="E1705" s="135"/>
      <c r="F1705" s="136"/>
    </row>
    <row r="1706" spans="1:6" x14ac:dyDescent="0.3">
      <c r="A1706" s="138"/>
      <c r="B1706" s="180"/>
      <c r="C1706" s="23" t="s">
        <v>13</v>
      </c>
      <c r="D1706" s="4"/>
      <c r="E1706" s="3" t="s">
        <v>51</v>
      </c>
      <c r="F1706" s="70"/>
    </row>
    <row r="1707" spans="1:6" x14ac:dyDescent="0.3">
      <c r="A1707" s="138"/>
      <c r="B1707" s="180"/>
      <c r="C1707" s="23" t="s">
        <v>14</v>
      </c>
      <c r="D1707" s="4"/>
      <c r="E1707" s="3" t="s">
        <v>51</v>
      </c>
      <c r="F1707" s="70"/>
    </row>
    <row r="1708" spans="1:6" x14ac:dyDescent="0.3">
      <c r="A1708" s="138"/>
      <c r="B1708" s="180"/>
      <c r="C1708" s="23" t="s">
        <v>15</v>
      </c>
      <c r="D1708" s="4"/>
      <c r="E1708" s="3" t="s">
        <v>37</v>
      </c>
      <c r="F1708" s="70"/>
    </row>
    <row r="1709" spans="1:6" x14ac:dyDescent="0.3">
      <c r="A1709" s="138"/>
      <c r="B1709" s="180"/>
      <c r="C1709" s="23" t="s">
        <v>16</v>
      </c>
      <c r="D1709" s="4"/>
      <c r="E1709" s="3" t="s">
        <v>37</v>
      </c>
      <c r="F1709" s="70"/>
    </row>
    <row r="1710" spans="1:6" x14ac:dyDescent="0.3">
      <c r="A1710" s="138"/>
      <c r="B1710" s="178">
        <v>45764</v>
      </c>
      <c r="C1710" s="178"/>
      <c r="D1710" s="178"/>
      <c r="E1710" s="178"/>
      <c r="F1710" s="179"/>
    </row>
    <row r="1711" spans="1:6" ht="15" customHeight="1" x14ac:dyDescent="0.3">
      <c r="A1711" s="138"/>
      <c r="B1711" s="180" t="s">
        <v>186</v>
      </c>
      <c r="C1711" s="23" t="s">
        <v>7</v>
      </c>
      <c r="D1711" s="4"/>
      <c r="E1711" s="3" t="s">
        <v>103</v>
      </c>
      <c r="F1711" s="70" t="s">
        <v>627</v>
      </c>
    </row>
    <row r="1712" spans="1:6" x14ac:dyDescent="0.3">
      <c r="A1712" s="138"/>
      <c r="B1712" s="180"/>
      <c r="C1712" s="23" t="s">
        <v>8</v>
      </c>
      <c r="D1712" s="4" t="s">
        <v>28</v>
      </c>
      <c r="E1712" s="3" t="s">
        <v>637</v>
      </c>
      <c r="F1712" s="70" t="s">
        <v>627</v>
      </c>
    </row>
    <row r="1713" spans="1:6" x14ac:dyDescent="0.3">
      <c r="A1713" s="138"/>
      <c r="B1713" s="180"/>
      <c r="C1713" s="23" t="s">
        <v>9</v>
      </c>
      <c r="D1713" s="4" t="s">
        <v>28</v>
      </c>
      <c r="E1713" s="3" t="s">
        <v>638</v>
      </c>
      <c r="F1713" s="70" t="s">
        <v>627</v>
      </c>
    </row>
    <row r="1714" spans="1:6" x14ac:dyDescent="0.3">
      <c r="A1714" s="138"/>
      <c r="B1714" s="180"/>
      <c r="C1714" s="23" t="s">
        <v>10</v>
      </c>
      <c r="D1714" s="4" t="s">
        <v>28</v>
      </c>
      <c r="E1714" s="3" t="s">
        <v>639</v>
      </c>
      <c r="F1714" s="70" t="s">
        <v>627</v>
      </c>
    </row>
    <row r="1715" spans="1:6" ht="15" customHeight="1" x14ac:dyDescent="0.3">
      <c r="A1715" s="138"/>
      <c r="B1715" s="180"/>
      <c r="C1715" s="23" t="s">
        <v>11</v>
      </c>
      <c r="D1715" s="134" t="s">
        <v>12</v>
      </c>
      <c r="E1715" s="135"/>
      <c r="F1715" s="136"/>
    </row>
    <row r="1716" spans="1:6" x14ac:dyDescent="0.3">
      <c r="A1716" s="138"/>
      <c r="B1716" s="180"/>
      <c r="C1716" s="23" t="s">
        <v>13</v>
      </c>
      <c r="D1716" s="4" t="s">
        <v>23</v>
      </c>
      <c r="E1716" s="3" t="s">
        <v>437</v>
      </c>
      <c r="F1716" s="70" t="s">
        <v>627</v>
      </c>
    </row>
    <row r="1717" spans="1:6" x14ac:dyDescent="0.3">
      <c r="A1717" s="138"/>
      <c r="B1717" s="180"/>
      <c r="C1717" s="23" t="s">
        <v>14</v>
      </c>
      <c r="D1717" s="4" t="s">
        <v>23</v>
      </c>
      <c r="E1717" s="3" t="s">
        <v>437</v>
      </c>
      <c r="F1717" s="70" t="s">
        <v>627</v>
      </c>
    </row>
    <row r="1718" spans="1:6" x14ac:dyDescent="0.3">
      <c r="A1718" s="138"/>
      <c r="B1718" s="180"/>
      <c r="C1718" s="23" t="s">
        <v>15</v>
      </c>
      <c r="D1718" s="4" t="s">
        <v>23</v>
      </c>
      <c r="E1718" s="3" t="s">
        <v>437</v>
      </c>
      <c r="F1718" s="70" t="s">
        <v>627</v>
      </c>
    </row>
    <row r="1719" spans="1:6" x14ac:dyDescent="0.3">
      <c r="A1719" s="138"/>
      <c r="B1719" s="180"/>
      <c r="C1719" s="23" t="s">
        <v>16</v>
      </c>
      <c r="D1719" s="4"/>
      <c r="E1719" s="3"/>
      <c r="F1719" s="70"/>
    </row>
    <row r="1720" spans="1:6" x14ac:dyDescent="0.3">
      <c r="A1720" s="138"/>
      <c r="B1720" s="178">
        <v>45765</v>
      </c>
      <c r="C1720" s="178"/>
      <c r="D1720" s="178"/>
      <c r="E1720" s="178"/>
      <c r="F1720" s="179"/>
    </row>
    <row r="1721" spans="1:6" ht="15" customHeight="1" x14ac:dyDescent="0.3">
      <c r="A1721" s="138"/>
      <c r="B1721" s="180" t="s">
        <v>187</v>
      </c>
      <c r="C1721" s="23" t="s">
        <v>7</v>
      </c>
      <c r="D1721" s="4"/>
      <c r="E1721" s="3" t="s">
        <v>450</v>
      </c>
      <c r="F1721" s="70" t="s">
        <v>627</v>
      </c>
    </row>
    <row r="1722" spans="1:6" x14ac:dyDescent="0.3">
      <c r="A1722" s="138"/>
      <c r="B1722" s="180"/>
      <c r="C1722" s="23" t="s">
        <v>8</v>
      </c>
      <c r="D1722" s="4" t="s">
        <v>28</v>
      </c>
      <c r="E1722" s="3" t="s">
        <v>640</v>
      </c>
      <c r="F1722" s="70" t="s">
        <v>627</v>
      </c>
    </row>
    <row r="1723" spans="1:6" x14ac:dyDescent="0.3">
      <c r="A1723" s="138"/>
      <c r="B1723" s="180"/>
      <c r="C1723" s="23" t="s">
        <v>9</v>
      </c>
      <c r="D1723" s="4" t="s">
        <v>28</v>
      </c>
      <c r="E1723" s="3" t="s">
        <v>640</v>
      </c>
      <c r="F1723" s="70" t="s">
        <v>627</v>
      </c>
    </row>
    <row r="1724" spans="1:6" x14ac:dyDescent="0.3">
      <c r="A1724" s="138"/>
      <c r="B1724" s="180"/>
      <c r="C1724" s="23" t="s">
        <v>10</v>
      </c>
      <c r="D1724" s="4" t="s">
        <v>28</v>
      </c>
      <c r="E1724" s="3" t="s">
        <v>640</v>
      </c>
      <c r="F1724" s="70" t="s">
        <v>627</v>
      </c>
    </row>
    <row r="1725" spans="1:6" ht="15" customHeight="1" x14ac:dyDescent="0.3">
      <c r="A1725" s="138"/>
      <c r="B1725" s="180"/>
      <c r="C1725" s="23" t="s">
        <v>17</v>
      </c>
      <c r="D1725" s="134" t="s">
        <v>12</v>
      </c>
      <c r="E1725" s="135"/>
      <c r="F1725" s="136"/>
    </row>
    <row r="1726" spans="1:6" x14ac:dyDescent="0.3">
      <c r="A1726" s="138"/>
      <c r="B1726" s="180"/>
      <c r="C1726" s="23" t="s">
        <v>18</v>
      </c>
      <c r="D1726" s="4" t="s">
        <v>23</v>
      </c>
      <c r="E1726" s="3" t="s">
        <v>437</v>
      </c>
      <c r="F1726" s="70" t="s">
        <v>627</v>
      </c>
    </row>
    <row r="1727" spans="1:6" x14ac:dyDescent="0.3">
      <c r="A1727" s="138"/>
      <c r="B1727" s="180"/>
      <c r="C1727" s="23" t="s">
        <v>19</v>
      </c>
      <c r="D1727" s="4" t="s">
        <v>23</v>
      </c>
      <c r="E1727" s="3" t="s">
        <v>437</v>
      </c>
      <c r="F1727" s="70" t="s">
        <v>627</v>
      </c>
    </row>
    <row r="1728" spans="1:6" x14ac:dyDescent="0.3">
      <c r="A1728" s="138"/>
      <c r="B1728" s="180"/>
      <c r="C1728" s="23" t="s">
        <v>20</v>
      </c>
      <c r="D1728" s="4" t="s">
        <v>23</v>
      </c>
      <c r="E1728" s="3" t="s">
        <v>437</v>
      </c>
      <c r="F1728" s="70" t="s">
        <v>627</v>
      </c>
    </row>
    <row r="1729" spans="1:6" x14ac:dyDescent="0.3">
      <c r="A1729" s="139"/>
      <c r="B1729" s="180"/>
      <c r="C1729" s="23" t="s">
        <v>21</v>
      </c>
      <c r="D1729" s="4"/>
      <c r="E1729" s="3" t="s">
        <v>37</v>
      </c>
      <c r="F1729" s="70"/>
    </row>
    <row r="1730" spans="1:6" x14ac:dyDescent="0.3">
      <c r="A1730" s="52"/>
      <c r="B1730" s="59"/>
      <c r="C1730" s="59"/>
      <c r="D1730" s="60"/>
      <c r="E1730" s="59"/>
      <c r="F1730" s="79"/>
    </row>
    <row r="1731" spans="1:6" x14ac:dyDescent="0.3">
      <c r="A1731" s="51" t="s">
        <v>0</v>
      </c>
      <c r="B1731" s="23" t="s">
        <v>1</v>
      </c>
      <c r="C1731" s="24" t="s">
        <v>2</v>
      </c>
      <c r="D1731" s="24" t="s">
        <v>3</v>
      </c>
      <c r="E1731" s="24" t="s">
        <v>4</v>
      </c>
      <c r="F1731" s="78" t="s">
        <v>5</v>
      </c>
    </row>
    <row r="1732" spans="1:6" ht="15" customHeight="1" x14ac:dyDescent="0.3">
      <c r="A1732" s="137" t="s">
        <v>220</v>
      </c>
      <c r="B1732" s="178">
        <v>45768</v>
      </c>
      <c r="C1732" s="178"/>
      <c r="D1732" s="178"/>
      <c r="E1732" s="178"/>
      <c r="F1732" s="179"/>
    </row>
    <row r="1733" spans="1:6" ht="15" customHeight="1" x14ac:dyDescent="0.3">
      <c r="A1733" s="138"/>
      <c r="B1733" s="180" t="s">
        <v>183</v>
      </c>
      <c r="C1733" s="23" t="s">
        <v>7</v>
      </c>
      <c r="D1733" s="4"/>
      <c r="E1733" s="3" t="s">
        <v>103</v>
      </c>
      <c r="F1733" s="70" t="s">
        <v>627</v>
      </c>
    </row>
    <row r="1734" spans="1:6" x14ac:dyDescent="0.3">
      <c r="A1734" s="138"/>
      <c r="B1734" s="180"/>
      <c r="C1734" s="23" t="s">
        <v>8</v>
      </c>
      <c r="D1734" s="4" t="s">
        <v>28</v>
      </c>
      <c r="E1734" s="3" t="s">
        <v>641</v>
      </c>
      <c r="F1734" s="70" t="s">
        <v>627</v>
      </c>
    </row>
    <row r="1735" spans="1:6" x14ac:dyDescent="0.3">
      <c r="A1735" s="138"/>
      <c r="B1735" s="180"/>
      <c r="C1735" s="23" t="s">
        <v>9</v>
      </c>
      <c r="D1735" s="4" t="s">
        <v>28</v>
      </c>
      <c r="E1735" s="3" t="s">
        <v>642</v>
      </c>
      <c r="F1735" s="70" t="s">
        <v>627</v>
      </c>
    </row>
    <row r="1736" spans="1:6" x14ac:dyDescent="0.3">
      <c r="A1736" s="138"/>
      <c r="B1736" s="180"/>
      <c r="C1736" s="23" t="s">
        <v>10</v>
      </c>
      <c r="D1736" s="4" t="s">
        <v>28</v>
      </c>
      <c r="E1736" s="3" t="s">
        <v>642</v>
      </c>
      <c r="F1736" s="70" t="s">
        <v>627</v>
      </c>
    </row>
    <row r="1737" spans="1:6" ht="15" customHeight="1" x14ac:dyDescent="0.3">
      <c r="A1737" s="138"/>
      <c r="B1737" s="180"/>
      <c r="C1737" s="23" t="s">
        <v>11</v>
      </c>
      <c r="D1737" s="134" t="s">
        <v>12</v>
      </c>
      <c r="E1737" s="135"/>
      <c r="F1737" s="136"/>
    </row>
    <row r="1738" spans="1:6" x14ac:dyDescent="0.3">
      <c r="A1738" s="138"/>
      <c r="B1738" s="180"/>
      <c r="C1738" s="23" t="s">
        <v>13</v>
      </c>
      <c r="D1738" s="4" t="s">
        <v>23</v>
      </c>
      <c r="E1738" s="3" t="s">
        <v>437</v>
      </c>
      <c r="F1738" s="70" t="s">
        <v>627</v>
      </c>
    </row>
    <row r="1739" spans="1:6" x14ac:dyDescent="0.3">
      <c r="A1739" s="138"/>
      <c r="B1739" s="180"/>
      <c r="C1739" s="23" t="s">
        <v>14</v>
      </c>
      <c r="D1739" s="4" t="s">
        <v>23</v>
      </c>
      <c r="E1739" s="3" t="s">
        <v>437</v>
      </c>
      <c r="F1739" s="70" t="s">
        <v>627</v>
      </c>
    </row>
    <row r="1740" spans="1:6" x14ac:dyDescent="0.3">
      <c r="A1740" s="138"/>
      <c r="B1740" s="180"/>
      <c r="C1740" s="23" t="s">
        <v>15</v>
      </c>
      <c r="D1740" s="4" t="s">
        <v>23</v>
      </c>
      <c r="E1740" s="3" t="s">
        <v>437</v>
      </c>
      <c r="F1740" s="70" t="s">
        <v>627</v>
      </c>
    </row>
    <row r="1741" spans="1:6" x14ac:dyDescent="0.3">
      <c r="A1741" s="138"/>
      <c r="B1741" s="180"/>
      <c r="C1741" s="23" t="s">
        <v>16</v>
      </c>
      <c r="D1741" s="4"/>
      <c r="E1741" s="3" t="s">
        <v>37</v>
      </c>
      <c r="F1741" s="70"/>
    </row>
    <row r="1742" spans="1:6" x14ac:dyDescent="0.3">
      <c r="A1742" s="138"/>
      <c r="B1742" s="178">
        <v>45769</v>
      </c>
      <c r="C1742" s="178"/>
      <c r="D1742" s="178"/>
      <c r="E1742" s="178"/>
      <c r="F1742" s="179"/>
    </row>
    <row r="1743" spans="1:6" ht="15" customHeight="1" x14ac:dyDescent="0.3">
      <c r="A1743" s="138"/>
      <c r="B1743" s="180" t="s">
        <v>184</v>
      </c>
      <c r="C1743" s="23" t="s">
        <v>7</v>
      </c>
      <c r="D1743" s="4"/>
      <c r="E1743" s="3" t="s">
        <v>103</v>
      </c>
      <c r="F1743" s="70" t="s">
        <v>627</v>
      </c>
    </row>
    <row r="1744" spans="1:6" x14ac:dyDescent="0.3">
      <c r="A1744" s="138"/>
      <c r="B1744" s="180"/>
      <c r="C1744" s="23" t="s">
        <v>8</v>
      </c>
      <c r="D1744" s="4"/>
      <c r="E1744" s="3" t="s">
        <v>643</v>
      </c>
      <c r="F1744" s="70" t="s">
        <v>627</v>
      </c>
    </row>
    <row r="1745" spans="1:6" x14ac:dyDescent="0.3">
      <c r="A1745" s="138"/>
      <c r="B1745" s="180"/>
      <c r="C1745" s="23" t="s">
        <v>9</v>
      </c>
      <c r="D1745" s="4"/>
      <c r="E1745" s="3" t="s">
        <v>643</v>
      </c>
      <c r="F1745" s="70" t="s">
        <v>627</v>
      </c>
    </row>
    <row r="1746" spans="1:6" x14ac:dyDescent="0.3">
      <c r="A1746" s="138"/>
      <c r="B1746" s="180"/>
      <c r="C1746" s="23" t="s">
        <v>10</v>
      </c>
      <c r="D1746" s="4"/>
      <c r="E1746" s="3" t="s">
        <v>643</v>
      </c>
      <c r="F1746" s="70" t="s">
        <v>627</v>
      </c>
    </row>
    <row r="1747" spans="1:6" ht="15" customHeight="1" x14ac:dyDescent="0.3">
      <c r="A1747" s="138"/>
      <c r="B1747" s="180"/>
      <c r="C1747" s="23" t="s">
        <v>11</v>
      </c>
      <c r="D1747" s="134" t="s">
        <v>12</v>
      </c>
      <c r="E1747" s="135"/>
      <c r="F1747" s="136"/>
    </row>
    <row r="1748" spans="1:6" x14ac:dyDescent="0.3">
      <c r="A1748" s="138"/>
      <c r="B1748" s="180"/>
      <c r="C1748" s="23" t="s">
        <v>13</v>
      </c>
      <c r="D1748" s="4" t="s">
        <v>23</v>
      </c>
      <c r="E1748" s="3" t="s">
        <v>644</v>
      </c>
      <c r="F1748" s="70" t="s">
        <v>627</v>
      </c>
    </row>
    <row r="1749" spans="1:6" x14ac:dyDescent="0.3">
      <c r="A1749" s="138"/>
      <c r="B1749" s="180"/>
      <c r="C1749" s="23" t="s">
        <v>14</v>
      </c>
      <c r="D1749" s="4" t="s">
        <v>23</v>
      </c>
      <c r="E1749" s="3" t="s">
        <v>437</v>
      </c>
      <c r="F1749" s="70" t="s">
        <v>627</v>
      </c>
    </row>
    <row r="1750" spans="1:6" x14ac:dyDescent="0.3">
      <c r="A1750" s="138"/>
      <c r="B1750" s="180"/>
      <c r="C1750" s="23" t="s">
        <v>15</v>
      </c>
      <c r="D1750" s="4" t="s">
        <v>23</v>
      </c>
      <c r="E1750" s="3" t="s">
        <v>437</v>
      </c>
      <c r="F1750" s="70" t="s">
        <v>627</v>
      </c>
    </row>
    <row r="1751" spans="1:6" x14ac:dyDescent="0.3">
      <c r="A1751" s="138"/>
      <c r="B1751" s="180"/>
      <c r="C1751" s="23" t="s">
        <v>16</v>
      </c>
      <c r="D1751" s="4"/>
      <c r="E1751" s="3" t="s">
        <v>37</v>
      </c>
      <c r="F1751" s="70"/>
    </row>
    <row r="1752" spans="1:6" x14ac:dyDescent="0.3">
      <c r="A1752" s="138"/>
      <c r="B1752" s="178">
        <v>45770</v>
      </c>
      <c r="C1752" s="178"/>
      <c r="D1752" s="178"/>
      <c r="E1752" s="178"/>
      <c r="F1752" s="179"/>
    </row>
    <row r="1753" spans="1:6" ht="15" customHeight="1" x14ac:dyDescent="0.3">
      <c r="A1753" s="138"/>
      <c r="B1753" s="180" t="s">
        <v>185</v>
      </c>
      <c r="C1753" s="23" t="s">
        <v>7</v>
      </c>
      <c r="D1753" s="113" t="s">
        <v>275</v>
      </c>
      <c r="E1753" s="114"/>
      <c r="F1753" s="115"/>
    </row>
    <row r="1754" spans="1:6" x14ac:dyDescent="0.3">
      <c r="A1754" s="138"/>
      <c r="B1754" s="180"/>
      <c r="C1754" s="23" t="s">
        <v>8</v>
      </c>
      <c r="D1754" s="116"/>
      <c r="E1754" s="117"/>
      <c r="F1754" s="118"/>
    </row>
    <row r="1755" spans="1:6" x14ac:dyDescent="0.3">
      <c r="A1755" s="138"/>
      <c r="B1755" s="180"/>
      <c r="C1755" s="23" t="s">
        <v>9</v>
      </c>
      <c r="D1755" s="116"/>
      <c r="E1755" s="117"/>
      <c r="F1755" s="118"/>
    </row>
    <row r="1756" spans="1:6" x14ac:dyDescent="0.3">
      <c r="A1756" s="138"/>
      <c r="B1756" s="180"/>
      <c r="C1756" s="23" t="s">
        <v>10</v>
      </c>
      <c r="D1756" s="116"/>
      <c r="E1756" s="117"/>
      <c r="F1756" s="118"/>
    </row>
    <row r="1757" spans="1:6" ht="15" customHeight="1" x14ac:dyDescent="0.3">
      <c r="A1757" s="138"/>
      <c r="B1757" s="180"/>
      <c r="C1757" s="23" t="s">
        <v>11</v>
      </c>
      <c r="D1757" s="116"/>
      <c r="E1757" s="117"/>
      <c r="F1757" s="118"/>
    </row>
    <row r="1758" spans="1:6" x14ac:dyDescent="0.3">
      <c r="A1758" s="138"/>
      <c r="B1758" s="180"/>
      <c r="C1758" s="23" t="s">
        <v>13</v>
      </c>
      <c r="D1758" s="116"/>
      <c r="E1758" s="117"/>
      <c r="F1758" s="118"/>
    </row>
    <row r="1759" spans="1:6" x14ac:dyDescent="0.3">
      <c r="A1759" s="138"/>
      <c r="B1759" s="180"/>
      <c r="C1759" s="23" t="s">
        <v>14</v>
      </c>
      <c r="D1759" s="116"/>
      <c r="E1759" s="117"/>
      <c r="F1759" s="118"/>
    </row>
    <row r="1760" spans="1:6" x14ac:dyDescent="0.3">
      <c r="A1760" s="138"/>
      <c r="B1760" s="180"/>
      <c r="C1760" s="23" t="s">
        <v>15</v>
      </c>
      <c r="D1760" s="116"/>
      <c r="E1760" s="117"/>
      <c r="F1760" s="118"/>
    </row>
    <row r="1761" spans="1:6" x14ac:dyDescent="0.3">
      <c r="A1761" s="138"/>
      <c r="B1761" s="180"/>
      <c r="C1761" s="23" t="s">
        <v>16</v>
      </c>
      <c r="D1761" s="119"/>
      <c r="E1761" s="120"/>
      <c r="F1761" s="121"/>
    </row>
    <row r="1762" spans="1:6" x14ac:dyDescent="0.3">
      <c r="A1762" s="138"/>
      <c r="B1762" s="178">
        <v>45771</v>
      </c>
      <c r="C1762" s="178"/>
      <c r="D1762" s="178"/>
      <c r="E1762" s="178"/>
      <c r="F1762" s="179"/>
    </row>
    <row r="1763" spans="1:6" ht="15" customHeight="1" x14ac:dyDescent="0.3">
      <c r="A1763" s="138"/>
      <c r="B1763" s="180" t="s">
        <v>186</v>
      </c>
      <c r="C1763" s="23" t="s">
        <v>7</v>
      </c>
      <c r="D1763" s="4"/>
      <c r="E1763" s="3" t="s">
        <v>103</v>
      </c>
      <c r="F1763" s="70"/>
    </row>
    <row r="1764" spans="1:6" x14ac:dyDescent="0.3">
      <c r="A1764" s="138"/>
      <c r="B1764" s="180"/>
      <c r="C1764" s="23" t="s">
        <v>8</v>
      </c>
      <c r="D1764" s="4"/>
      <c r="E1764" s="3" t="s">
        <v>645</v>
      </c>
      <c r="F1764" s="70" t="s">
        <v>627</v>
      </c>
    </row>
    <row r="1765" spans="1:6" x14ac:dyDescent="0.3">
      <c r="A1765" s="138"/>
      <c r="B1765" s="180"/>
      <c r="C1765" s="23" t="s">
        <v>9</v>
      </c>
      <c r="D1765" s="4"/>
      <c r="E1765" s="3" t="s">
        <v>645</v>
      </c>
      <c r="F1765" s="70" t="s">
        <v>627</v>
      </c>
    </row>
    <row r="1766" spans="1:6" x14ac:dyDescent="0.3">
      <c r="A1766" s="138"/>
      <c r="B1766" s="180"/>
      <c r="C1766" s="23" t="s">
        <v>10</v>
      </c>
      <c r="D1766" s="4"/>
      <c r="E1766" s="3" t="s">
        <v>645</v>
      </c>
      <c r="F1766" s="70" t="s">
        <v>627</v>
      </c>
    </row>
    <row r="1767" spans="1:6" ht="15" customHeight="1" x14ac:dyDescent="0.3">
      <c r="A1767" s="138"/>
      <c r="B1767" s="180"/>
      <c r="C1767" s="23" t="s">
        <v>11</v>
      </c>
      <c r="D1767" s="134" t="s">
        <v>12</v>
      </c>
      <c r="E1767" s="135"/>
      <c r="F1767" s="136"/>
    </row>
    <row r="1768" spans="1:6" x14ac:dyDescent="0.3">
      <c r="A1768" s="138"/>
      <c r="B1768" s="180"/>
      <c r="C1768" s="23" t="s">
        <v>13</v>
      </c>
      <c r="D1768" s="4" t="s">
        <v>23</v>
      </c>
      <c r="E1768" s="3" t="s">
        <v>437</v>
      </c>
      <c r="F1768" s="70" t="s">
        <v>627</v>
      </c>
    </row>
    <row r="1769" spans="1:6" x14ac:dyDescent="0.3">
      <c r="A1769" s="138"/>
      <c r="B1769" s="180"/>
      <c r="C1769" s="23" t="s">
        <v>14</v>
      </c>
      <c r="D1769" s="4" t="s">
        <v>23</v>
      </c>
      <c r="E1769" s="3" t="s">
        <v>437</v>
      </c>
      <c r="F1769" s="70" t="s">
        <v>627</v>
      </c>
    </row>
    <row r="1770" spans="1:6" x14ac:dyDescent="0.3">
      <c r="A1770" s="138"/>
      <c r="B1770" s="180"/>
      <c r="C1770" s="23" t="s">
        <v>15</v>
      </c>
      <c r="D1770" s="4" t="s">
        <v>23</v>
      </c>
      <c r="E1770" s="3" t="s">
        <v>437</v>
      </c>
      <c r="F1770" s="70" t="s">
        <v>627</v>
      </c>
    </row>
    <row r="1771" spans="1:6" x14ac:dyDescent="0.3">
      <c r="A1771" s="138"/>
      <c r="B1771" s="180"/>
      <c r="C1771" s="23" t="s">
        <v>16</v>
      </c>
      <c r="D1771" s="4"/>
      <c r="E1771" s="3" t="s">
        <v>37</v>
      </c>
      <c r="F1771" s="70"/>
    </row>
    <row r="1772" spans="1:6" x14ac:dyDescent="0.3">
      <c r="A1772" s="138"/>
      <c r="B1772" s="178">
        <v>45772</v>
      </c>
      <c r="C1772" s="178"/>
      <c r="D1772" s="178"/>
      <c r="E1772" s="178"/>
      <c r="F1772" s="179"/>
    </row>
    <row r="1773" spans="1:6" ht="15" customHeight="1" x14ac:dyDescent="0.3">
      <c r="A1773" s="138"/>
      <c r="B1773" s="180" t="s">
        <v>187</v>
      </c>
      <c r="C1773" s="23" t="s">
        <v>7</v>
      </c>
      <c r="D1773" s="25"/>
      <c r="E1773" s="26" t="s">
        <v>465</v>
      </c>
      <c r="F1773" s="122" t="s">
        <v>627</v>
      </c>
    </row>
    <row r="1774" spans="1:6" x14ac:dyDescent="0.3">
      <c r="A1774" s="138"/>
      <c r="B1774" s="180"/>
      <c r="C1774" s="23" t="s">
        <v>8</v>
      </c>
      <c r="D1774" s="25" t="s">
        <v>28</v>
      </c>
      <c r="E1774" s="125" t="s">
        <v>428</v>
      </c>
      <c r="F1774" s="123"/>
    </row>
    <row r="1775" spans="1:6" x14ac:dyDescent="0.3">
      <c r="A1775" s="138"/>
      <c r="B1775" s="180"/>
      <c r="C1775" s="23" t="s">
        <v>9</v>
      </c>
      <c r="D1775" s="25" t="s">
        <v>28</v>
      </c>
      <c r="E1775" s="126"/>
      <c r="F1775" s="123"/>
    </row>
    <row r="1776" spans="1:6" x14ac:dyDescent="0.3">
      <c r="A1776" s="138"/>
      <c r="B1776" s="180"/>
      <c r="C1776" s="23" t="s">
        <v>10</v>
      </c>
      <c r="D1776" s="25" t="s">
        <v>28</v>
      </c>
      <c r="E1776" s="127"/>
      <c r="F1776" s="124"/>
    </row>
    <row r="1777" spans="1:6" ht="15" customHeight="1" x14ac:dyDescent="0.3">
      <c r="A1777" s="138"/>
      <c r="B1777" s="180"/>
      <c r="C1777" s="23" t="s">
        <v>17</v>
      </c>
      <c r="D1777" s="181" t="s">
        <v>12</v>
      </c>
      <c r="E1777" s="182"/>
      <c r="F1777" s="183"/>
    </row>
    <row r="1778" spans="1:6" x14ac:dyDescent="0.3">
      <c r="A1778" s="138"/>
      <c r="B1778" s="180"/>
      <c r="C1778" s="23" t="s">
        <v>18</v>
      </c>
      <c r="D1778" s="25" t="s">
        <v>23</v>
      </c>
      <c r="E1778" s="125" t="s">
        <v>430</v>
      </c>
      <c r="F1778" s="122" t="s">
        <v>627</v>
      </c>
    </row>
    <row r="1779" spans="1:6" x14ac:dyDescent="0.3">
      <c r="A1779" s="138"/>
      <c r="B1779" s="180"/>
      <c r="C1779" s="23" t="s">
        <v>19</v>
      </c>
      <c r="D1779" s="25" t="s">
        <v>23</v>
      </c>
      <c r="E1779" s="126"/>
      <c r="F1779" s="123"/>
    </row>
    <row r="1780" spans="1:6" x14ac:dyDescent="0.3">
      <c r="A1780" s="138"/>
      <c r="B1780" s="180"/>
      <c r="C1780" s="23" t="s">
        <v>20</v>
      </c>
      <c r="D1780" s="25" t="s">
        <v>23</v>
      </c>
      <c r="E1780" s="126"/>
      <c r="F1780" s="123"/>
    </row>
    <row r="1781" spans="1:6" x14ac:dyDescent="0.3">
      <c r="A1781" s="139"/>
      <c r="B1781" s="180"/>
      <c r="C1781" s="23" t="s">
        <v>21</v>
      </c>
      <c r="D1781" s="25"/>
      <c r="E1781" s="127"/>
      <c r="F1781" s="124"/>
    </row>
    <row r="1782" spans="1:6" x14ac:dyDescent="0.3">
      <c r="A1782" s="52"/>
      <c r="F1782" s="67"/>
    </row>
    <row r="1783" spans="1:6" customFormat="1" ht="57" customHeight="1" x14ac:dyDescent="0.3">
      <c r="A1783" s="95" t="s">
        <v>646</v>
      </c>
      <c r="B1783" s="96"/>
      <c r="C1783" s="96"/>
      <c r="D1783" s="96"/>
      <c r="E1783" s="96"/>
      <c r="F1783" s="97"/>
    </row>
    <row r="1784" spans="1:6" x14ac:dyDescent="0.3">
      <c r="A1784" s="51" t="s">
        <v>0</v>
      </c>
      <c r="B1784" s="1" t="s">
        <v>1</v>
      </c>
      <c r="C1784" s="2" t="s">
        <v>2</v>
      </c>
      <c r="D1784" s="2" t="s">
        <v>3</v>
      </c>
      <c r="E1784" s="2" t="s">
        <v>4</v>
      </c>
      <c r="F1784" s="69" t="s">
        <v>5</v>
      </c>
    </row>
    <row r="1785" spans="1:6" ht="15" customHeight="1" x14ac:dyDescent="0.3">
      <c r="A1785" s="137" t="s">
        <v>221</v>
      </c>
      <c r="B1785" s="149">
        <v>45775</v>
      </c>
      <c r="C1785" s="150"/>
      <c r="D1785" s="150"/>
      <c r="E1785" s="150"/>
      <c r="F1785" s="151"/>
    </row>
    <row r="1786" spans="1:6" ht="15" customHeight="1" x14ac:dyDescent="0.3">
      <c r="A1786" s="138"/>
      <c r="B1786" s="152" t="str">
        <f>TEXT(B1785,"gggg")</f>
        <v>Pazartesi</v>
      </c>
      <c r="C1786" s="1" t="s">
        <v>7</v>
      </c>
      <c r="D1786" s="4" t="s">
        <v>28</v>
      </c>
      <c r="E1786" s="3" t="s">
        <v>647</v>
      </c>
      <c r="F1786" s="70" t="s">
        <v>648</v>
      </c>
    </row>
    <row r="1787" spans="1:6" x14ac:dyDescent="0.3">
      <c r="A1787" s="138"/>
      <c r="B1787" s="152"/>
      <c r="C1787" s="1" t="s">
        <v>8</v>
      </c>
      <c r="D1787" s="4" t="s">
        <v>28</v>
      </c>
      <c r="E1787" s="3" t="s">
        <v>649</v>
      </c>
      <c r="F1787" s="70" t="s">
        <v>648</v>
      </c>
    </row>
    <row r="1788" spans="1:6" x14ac:dyDescent="0.3">
      <c r="A1788" s="138"/>
      <c r="B1788" s="152"/>
      <c r="C1788" s="1" t="s">
        <v>9</v>
      </c>
      <c r="D1788" s="4" t="s">
        <v>28</v>
      </c>
      <c r="E1788" s="3" t="s">
        <v>650</v>
      </c>
      <c r="F1788" s="70" t="s">
        <v>648</v>
      </c>
    </row>
    <row r="1789" spans="1:6" x14ac:dyDescent="0.3">
      <c r="A1789" s="138"/>
      <c r="B1789" s="152"/>
      <c r="C1789" s="1" t="s">
        <v>10</v>
      </c>
      <c r="D1789" s="4" t="s">
        <v>28</v>
      </c>
      <c r="E1789" s="3" t="s">
        <v>651</v>
      </c>
      <c r="F1789" s="70" t="s">
        <v>648</v>
      </c>
    </row>
    <row r="1790" spans="1:6" ht="15" customHeight="1" x14ac:dyDescent="0.3">
      <c r="A1790" s="138"/>
      <c r="B1790" s="152"/>
      <c r="C1790" s="1" t="s">
        <v>11</v>
      </c>
      <c r="D1790" s="134" t="s">
        <v>22</v>
      </c>
      <c r="E1790" s="135"/>
      <c r="F1790" s="136"/>
    </row>
    <row r="1791" spans="1:6" x14ac:dyDescent="0.3">
      <c r="A1791" s="138"/>
      <c r="B1791" s="152"/>
      <c r="C1791" s="1" t="s">
        <v>13</v>
      </c>
      <c r="D1791" s="4" t="s">
        <v>23</v>
      </c>
      <c r="E1791" s="3" t="s">
        <v>68</v>
      </c>
      <c r="F1791" s="70" t="s">
        <v>648</v>
      </c>
    </row>
    <row r="1792" spans="1:6" x14ac:dyDescent="0.3">
      <c r="A1792" s="138"/>
      <c r="B1792" s="152"/>
      <c r="C1792" s="1" t="s">
        <v>14</v>
      </c>
      <c r="D1792" s="4" t="s">
        <v>23</v>
      </c>
      <c r="E1792" s="3" t="s">
        <v>68</v>
      </c>
      <c r="F1792" s="70" t="s">
        <v>648</v>
      </c>
    </row>
    <row r="1793" spans="1:6" x14ac:dyDescent="0.3">
      <c r="A1793" s="138"/>
      <c r="B1793" s="152"/>
      <c r="C1793" s="1" t="s">
        <v>15</v>
      </c>
      <c r="D1793" s="4" t="s">
        <v>23</v>
      </c>
      <c r="E1793" s="3" t="s">
        <v>69</v>
      </c>
      <c r="F1793" s="70" t="s">
        <v>648</v>
      </c>
    </row>
    <row r="1794" spans="1:6" x14ac:dyDescent="0.3">
      <c r="A1794" s="138"/>
      <c r="B1794" s="152"/>
      <c r="C1794" s="1" t="s">
        <v>16</v>
      </c>
      <c r="D1794" s="4"/>
      <c r="E1794" s="3" t="s">
        <v>381</v>
      </c>
      <c r="F1794" s="70"/>
    </row>
    <row r="1795" spans="1:6" x14ac:dyDescent="0.3">
      <c r="A1795" s="138"/>
      <c r="B1795" s="149">
        <f>B1785+1</f>
        <v>45776</v>
      </c>
      <c r="C1795" s="150"/>
      <c r="D1795" s="150"/>
      <c r="E1795" s="150"/>
      <c r="F1795" s="151"/>
    </row>
    <row r="1796" spans="1:6" ht="15" customHeight="1" x14ac:dyDescent="0.3">
      <c r="A1796" s="138"/>
      <c r="B1796" s="152" t="str">
        <f>TEXT(B1795,"gggg")</f>
        <v>Salı</v>
      </c>
      <c r="C1796" s="1" t="s">
        <v>7</v>
      </c>
      <c r="D1796" s="4"/>
      <c r="E1796" s="3" t="s">
        <v>652</v>
      </c>
      <c r="F1796" s="70"/>
    </row>
    <row r="1797" spans="1:6" x14ac:dyDescent="0.3">
      <c r="A1797" s="138"/>
      <c r="B1797" s="152"/>
      <c r="C1797" s="1" t="s">
        <v>8</v>
      </c>
      <c r="D1797" s="4" t="s">
        <v>28</v>
      </c>
      <c r="E1797" s="3" t="s">
        <v>653</v>
      </c>
      <c r="F1797" s="70" t="s">
        <v>654</v>
      </c>
    </row>
    <row r="1798" spans="1:6" x14ac:dyDescent="0.3">
      <c r="A1798" s="138"/>
      <c r="B1798" s="152"/>
      <c r="C1798" s="1" t="s">
        <v>9</v>
      </c>
      <c r="D1798" s="4" t="s">
        <v>28</v>
      </c>
      <c r="E1798" s="3" t="s">
        <v>655</v>
      </c>
      <c r="F1798" s="70" t="s">
        <v>654</v>
      </c>
    </row>
    <row r="1799" spans="1:6" x14ac:dyDescent="0.3">
      <c r="A1799" s="138"/>
      <c r="B1799" s="152"/>
      <c r="C1799" s="1" t="s">
        <v>10</v>
      </c>
      <c r="D1799" s="4" t="s">
        <v>23</v>
      </c>
      <c r="E1799" s="3" t="s">
        <v>656</v>
      </c>
      <c r="F1799" s="70" t="s">
        <v>654</v>
      </c>
    </row>
    <row r="1800" spans="1:6" ht="15" customHeight="1" x14ac:dyDescent="0.3">
      <c r="A1800" s="138"/>
      <c r="B1800" s="152"/>
      <c r="C1800" s="1" t="s">
        <v>11</v>
      </c>
      <c r="D1800" s="134" t="s">
        <v>12</v>
      </c>
      <c r="E1800" s="135"/>
      <c r="F1800" s="136"/>
    </row>
    <row r="1801" spans="1:6" x14ac:dyDescent="0.3">
      <c r="A1801" s="138"/>
      <c r="B1801" s="152"/>
      <c r="C1801" s="1" t="s">
        <v>13</v>
      </c>
      <c r="D1801" s="4" t="s">
        <v>28</v>
      </c>
      <c r="E1801" s="3" t="s">
        <v>657</v>
      </c>
      <c r="F1801" s="70" t="s">
        <v>654</v>
      </c>
    </row>
    <row r="1802" spans="1:6" x14ac:dyDescent="0.3">
      <c r="A1802" s="138"/>
      <c r="B1802" s="152"/>
      <c r="C1802" s="1" t="s">
        <v>14</v>
      </c>
      <c r="D1802" s="4" t="s">
        <v>23</v>
      </c>
      <c r="E1802" s="3" t="s">
        <v>656</v>
      </c>
      <c r="F1802" s="70" t="s">
        <v>654</v>
      </c>
    </row>
    <row r="1803" spans="1:6" x14ac:dyDescent="0.3">
      <c r="A1803" s="138"/>
      <c r="B1803" s="152"/>
      <c r="C1803" s="1" t="s">
        <v>15</v>
      </c>
      <c r="D1803" s="4" t="s">
        <v>23</v>
      </c>
      <c r="E1803" s="3" t="s">
        <v>69</v>
      </c>
      <c r="F1803" s="70" t="s">
        <v>654</v>
      </c>
    </row>
    <row r="1804" spans="1:6" x14ac:dyDescent="0.3">
      <c r="A1804" s="138"/>
      <c r="B1804" s="152"/>
      <c r="C1804" s="1" t="s">
        <v>16</v>
      </c>
      <c r="D1804" s="4"/>
      <c r="E1804" s="3" t="s">
        <v>381</v>
      </c>
      <c r="F1804" s="70"/>
    </row>
    <row r="1805" spans="1:6" x14ac:dyDescent="0.3">
      <c r="A1805" s="138"/>
      <c r="B1805" s="149">
        <f>B1795+1</f>
        <v>45777</v>
      </c>
      <c r="C1805" s="150"/>
      <c r="D1805" s="150"/>
      <c r="E1805" s="150"/>
      <c r="F1805" s="151"/>
    </row>
    <row r="1806" spans="1:6" ht="15" customHeight="1" x14ac:dyDescent="0.3">
      <c r="A1806" s="138"/>
      <c r="B1806" s="152" t="str">
        <f>TEXT(B1805,"gggg")</f>
        <v>Çarşamba</v>
      </c>
      <c r="C1806" s="1" t="s">
        <v>7</v>
      </c>
      <c r="D1806" s="4"/>
      <c r="E1806" s="3" t="s">
        <v>658</v>
      </c>
      <c r="F1806" s="70" t="s">
        <v>648</v>
      </c>
    </row>
    <row r="1807" spans="1:6" x14ac:dyDescent="0.3">
      <c r="A1807" s="138"/>
      <c r="B1807" s="152"/>
      <c r="C1807" s="1" t="s">
        <v>8</v>
      </c>
      <c r="D1807" s="4" t="s">
        <v>28</v>
      </c>
      <c r="E1807" s="3" t="s">
        <v>659</v>
      </c>
      <c r="F1807" s="70" t="s">
        <v>648</v>
      </c>
    </row>
    <row r="1808" spans="1:6" x14ac:dyDescent="0.3">
      <c r="A1808" s="138"/>
      <c r="B1808" s="152"/>
      <c r="C1808" s="1" t="s">
        <v>9</v>
      </c>
      <c r="D1808" s="4" t="s">
        <v>28</v>
      </c>
      <c r="E1808" s="3" t="s">
        <v>660</v>
      </c>
      <c r="F1808" s="70" t="s">
        <v>648</v>
      </c>
    </row>
    <row r="1809" spans="1:6" x14ac:dyDescent="0.3">
      <c r="A1809" s="138"/>
      <c r="B1809" s="152"/>
      <c r="C1809" s="1" t="s">
        <v>10</v>
      </c>
      <c r="D1809" s="4" t="s">
        <v>23</v>
      </c>
      <c r="E1809" s="3" t="s">
        <v>68</v>
      </c>
      <c r="F1809" s="70" t="s">
        <v>648</v>
      </c>
    </row>
    <row r="1810" spans="1:6" ht="15" customHeight="1" x14ac:dyDescent="0.3">
      <c r="A1810" s="138"/>
      <c r="B1810" s="152"/>
      <c r="C1810" s="1" t="s">
        <v>11</v>
      </c>
      <c r="D1810" s="134" t="s">
        <v>12</v>
      </c>
      <c r="E1810" s="135"/>
      <c r="F1810" s="136"/>
    </row>
    <row r="1811" spans="1:6" x14ac:dyDescent="0.3">
      <c r="A1811" s="138"/>
      <c r="B1811" s="152"/>
      <c r="C1811" s="1" t="s">
        <v>13</v>
      </c>
      <c r="D1811" s="4"/>
      <c r="E1811" s="3" t="s">
        <v>51</v>
      </c>
      <c r="F1811" s="70"/>
    </row>
    <row r="1812" spans="1:6" x14ac:dyDescent="0.3">
      <c r="A1812" s="138"/>
      <c r="B1812" s="152"/>
      <c r="C1812" s="1" t="s">
        <v>14</v>
      </c>
      <c r="D1812" s="4"/>
      <c r="E1812" s="3" t="s">
        <v>51</v>
      </c>
      <c r="F1812" s="70"/>
    </row>
    <row r="1813" spans="1:6" x14ac:dyDescent="0.3">
      <c r="A1813" s="138"/>
      <c r="B1813" s="152"/>
      <c r="C1813" s="1" t="s">
        <v>15</v>
      </c>
      <c r="D1813" s="4"/>
      <c r="E1813" s="3" t="s">
        <v>37</v>
      </c>
      <c r="F1813" s="70"/>
    </row>
    <row r="1814" spans="1:6" x14ac:dyDescent="0.3">
      <c r="A1814" s="138"/>
      <c r="B1814" s="152"/>
      <c r="C1814" s="1" t="s">
        <v>16</v>
      </c>
      <c r="D1814" s="4"/>
      <c r="E1814" s="3" t="s">
        <v>37</v>
      </c>
      <c r="F1814" s="70"/>
    </row>
    <row r="1815" spans="1:6" x14ac:dyDescent="0.3">
      <c r="A1815" s="138"/>
      <c r="B1815" s="149">
        <f>B1805+1</f>
        <v>45778</v>
      </c>
      <c r="C1815" s="150"/>
      <c r="D1815" s="150"/>
      <c r="E1815" s="150"/>
      <c r="F1815" s="151"/>
    </row>
    <row r="1816" spans="1:6" ht="15" customHeight="1" x14ac:dyDescent="0.3">
      <c r="A1816" s="138"/>
      <c r="B1816" s="152" t="str">
        <f>TEXT(B1815,"gggg")</f>
        <v>Perşembe</v>
      </c>
      <c r="C1816" s="1" t="s">
        <v>7</v>
      </c>
      <c r="D1816" s="98" t="s">
        <v>275</v>
      </c>
      <c r="E1816" s="99"/>
      <c r="F1816" s="100"/>
    </row>
    <row r="1817" spans="1:6" x14ac:dyDescent="0.3">
      <c r="A1817" s="138"/>
      <c r="B1817" s="152"/>
      <c r="C1817" s="1" t="s">
        <v>8</v>
      </c>
      <c r="D1817" s="101"/>
      <c r="E1817" s="102"/>
      <c r="F1817" s="103"/>
    </row>
    <row r="1818" spans="1:6" x14ac:dyDescent="0.3">
      <c r="A1818" s="138"/>
      <c r="B1818" s="152"/>
      <c r="C1818" s="1" t="s">
        <v>9</v>
      </c>
      <c r="D1818" s="101"/>
      <c r="E1818" s="102"/>
      <c r="F1818" s="103"/>
    </row>
    <row r="1819" spans="1:6" x14ac:dyDescent="0.3">
      <c r="A1819" s="138"/>
      <c r="B1819" s="152"/>
      <c r="C1819" s="1" t="s">
        <v>10</v>
      </c>
      <c r="D1819" s="101"/>
      <c r="E1819" s="102"/>
      <c r="F1819" s="103"/>
    </row>
    <row r="1820" spans="1:6" ht="15" customHeight="1" x14ac:dyDescent="0.3">
      <c r="A1820" s="138"/>
      <c r="B1820" s="152"/>
      <c r="C1820" s="1" t="s">
        <v>11</v>
      </c>
      <c r="D1820" s="101"/>
      <c r="E1820" s="102"/>
      <c r="F1820" s="103"/>
    </row>
    <row r="1821" spans="1:6" x14ac:dyDescent="0.3">
      <c r="A1821" s="138"/>
      <c r="B1821" s="152"/>
      <c r="C1821" s="1" t="s">
        <v>13</v>
      </c>
      <c r="D1821" s="101"/>
      <c r="E1821" s="102"/>
      <c r="F1821" s="103"/>
    </row>
    <row r="1822" spans="1:6" x14ac:dyDescent="0.3">
      <c r="A1822" s="138"/>
      <c r="B1822" s="152"/>
      <c r="C1822" s="1" t="s">
        <v>14</v>
      </c>
      <c r="D1822" s="101"/>
      <c r="E1822" s="102"/>
      <c r="F1822" s="103"/>
    </row>
    <row r="1823" spans="1:6" x14ac:dyDescent="0.3">
      <c r="A1823" s="138"/>
      <c r="B1823" s="152"/>
      <c r="C1823" s="1" t="s">
        <v>15</v>
      </c>
      <c r="D1823" s="101"/>
      <c r="E1823" s="102"/>
      <c r="F1823" s="103"/>
    </row>
    <row r="1824" spans="1:6" x14ac:dyDescent="0.3">
      <c r="A1824" s="138"/>
      <c r="B1824" s="152"/>
      <c r="C1824" s="1" t="s">
        <v>16</v>
      </c>
      <c r="D1824" s="104"/>
      <c r="E1824" s="105"/>
      <c r="F1824" s="106"/>
    </row>
    <row r="1825" spans="1:6" x14ac:dyDescent="0.3">
      <c r="A1825" s="138"/>
      <c r="B1825" s="149">
        <f>B1815+1</f>
        <v>45779</v>
      </c>
      <c r="C1825" s="150"/>
      <c r="D1825" s="150"/>
      <c r="E1825" s="150"/>
      <c r="F1825" s="151"/>
    </row>
    <row r="1826" spans="1:6" ht="15" customHeight="1" x14ac:dyDescent="0.3">
      <c r="A1826" s="138"/>
      <c r="B1826" s="152" t="str">
        <f>TEXT(B1825,"gggg")</f>
        <v>Cuma</v>
      </c>
      <c r="C1826" s="1" t="s">
        <v>7</v>
      </c>
      <c r="D1826" s="4" t="s">
        <v>23</v>
      </c>
      <c r="E1826" s="3" t="s">
        <v>658</v>
      </c>
      <c r="F1826" s="70"/>
    </row>
    <row r="1827" spans="1:6" x14ac:dyDescent="0.3">
      <c r="A1827" s="138"/>
      <c r="B1827" s="152"/>
      <c r="C1827" s="1" t="s">
        <v>8</v>
      </c>
      <c r="D1827" s="4" t="s">
        <v>28</v>
      </c>
      <c r="E1827" s="3" t="s">
        <v>661</v>
      </c>
      <c r="F1827" s="70" t="s">
        <v>648</v>
      </c>
    </row>
    <row r="1828" spans="1:6" x14ac:dyDescent="0.3">
      <c r="A1828" s="138"/>
      <c r="B1828" s="152"/>
      <c r="C1828" s="1" t="s">
        <v>9</v>
      </c>
      <c r="D1828" s="4" t="s">
        <v>28</v>
      </c>
      <c r="E1828" s="3" t="s">
        <v>662</v>
      </c>
      <c r="F1828" s="70" t="s">
        <v>648</v>
      </c>
    </row>
    <row r="1829" spans="1:6" x14ac:dyDescent="0.3">
      <c r="A1829" s="138"/>
      <c r="B1829" s="152"/>
      <c r="C1829" s="1" t="s">
        <v>10</v>
      </c>
      <c r="D1829" s="4" t="s">
        <v>23</v>
      </c>
      <c r="E1829" s="3" t="s">
        <v>68</v>
      </c>
      <c r="F1829" s="70" t="s">
        <v>648</v>
      </c>
    </row>
    <row r="1830" spans="1:6" ht="15" customHeight="1" x14ac:dyDescent="0.3">
      <c r="A1830" s="138"/>
      <c r="B1830" s="152"/>
      <c r="C1830" s="1" t="s">
        <v>17</v>
      </c>
      <c r="D1830" s="134" t="s">
        <v>12</v>
      </c>
      <c r="E1830" s="135"/>
      <c r="F1830" s="136"/>
    </row>
    <row r="1831" spans="1:6" x14ac:dyDescent="0.3">
      <c r="A1831" s="138"/>
      <c r="B1831" s="152"/>
      <c r="C1831" s="1" t="s">
        <v>18</v>
      </c>
      <c r="D1831" s="4" t="s">
        <v>23</v>
      </c>
      <c r="E1831" s="3" t="s">
        <v>68</v>
      </c>
      <c r="F1831" s="70" t="s">
        <v>648</v>
      </c>
    </row>
    <row r="1832" spans="1:6" x14ac:dyDescent="0.3">
      <c r="A1832" s="138"/>
      <c r="B1832" s="152"/>
      <c r="C1832" s="1" t="s">
        <v>19</v>
      </c>
      <c r="D1832" s="4" t="s">
        <v>23</v>
      </c>
      <c r="E1832" s="3" t="s">
        <v>68</v>
      </c>
      <c r="F1832" s="70"/>
    </row>
    <row r="1833" spans="1:6" x14ac:dyDescent="0.3">
      <c r="A1833" s="138"/>
      <c r="B1833" s="152"/>
      <c r="C1833" s="1" t="s">
        <v>20</v>
      </c>
      <c r="D1833" s="4" t="s">
        <v>23</v>
      </c>
      <c r="E1833" s="3" t="s">
        <v>69</v>
      </c>
      <c r="F1833" s="70"/>
    </row>
    <row r="1834" spans="1:6" x14ac:dyDescent="0.3">
      <c r="A1834" s="139"/>
      <c r="B1834" s="152"/>
      <c r="C1834" s="1" t="s">
        <v>21</v>
      </c>
      <c r="D1834" s="4"/>
      <c r="E1834" s="3" t="s">
        <v>381</v>
      </c>
      <c r="F1834" s="70"/>
    </row>
    <row r="1835" spans="1:6" x14ac:dyDescent="0.3">
      <c r="A1835" s="52"/>
      <c r="B1835"/>
      <c r="C1835"/>
      <c r="D1835" s="39"/>
      <c r="E1835"/>
      <c r="F1835" s="71"/>
    </row>
    <row r="1836" spans="1:6" x14ac:dyDescent="0.3">
      <c r="A1836" s="51" t="s">
        <v>0</v>
      </c>
      <c r="B1836" s="1" t="s">
        <v>1</v>
      </c>
      <c r="C1836" s="2" t="s">
        <v>2</v>
      </c>
      <c r="D1836" s="2" t="s">
        <v>3</v>
      </c>
      <c r="E1836" s="2" t="s">
        <v>4</v>
      </c>
      <c r="F1836" s="69" t="s">
        <v>5</v>
      </c>
    </row>
    <row r="1837" spans="1:6" ht="15" customHeight="1" x14ac:dyDescent="0.3">
      <c r="A1837" s="137" t="s">
        <v>222</v>
      </c>
      <c r="B1837" s="149">
        <f>B1825+3</f>
        <v>45782</v>
      </c>
      <c r="C1837" s="150"/>
      <c r="D1837" s="150"/>
      <c r="E1837" s="150"/>
      <c r="F1837" s="151"/>
    </row>
    <row r="1838" spans="1:6" ht="15" customHeight="1" x14ac:dyDescent="0.3">
      <c r="A1838" s="138"/>
      <c r="B1838" s="152" t="str">
        <f>TEXT(B1837,"gggg")</f>
        <v>Pazartesi</v>
      </c>
      <c r="C1838" s="1" t="s">
        <v>7</v>
      </c>
      <c r="D1838" s="4"/>
      <c r="E1838" s="3" t="s">
        <v>658</v>
      </c>
      <c r="F1838" s="70"/>
    </row>
    <row r="1839" spans="1:6" x14ac:dyDescent="0.3">
      <c r="A1839" s="138"/>
      <c r="B1839" s="152"/>
      <c r="C1839" s="1" t="s">
        <v>8</v>
      </c>
      <c r="D1839" s="4" t="s">
        <v>28</v>
      </c>
      <c r="E1839" s="3" t="s">
        <v>663</v>
      </c>
      <c r="F1839" s="70" t="s">
        <v>654</v>
      </c>
    </row>
    <row r="1840" spans="1:6" x14ac:dyDescent="0.3">
      <c r="A1840" s="138"/>
      <c r="B1840" s="152"/>
      <c r="C1840" s="1" t="s">
        <v>9</v>
      </c>
      <c r="D1840" s="4" t="s">
        <v>28</v>
      </c>
      <c r="E1840" s="3" t="s">
        <v>664</v>
      </c>
      <c r="F1840" s="70" t="s">
        <v>654</v>
      </c>
    </row>
    <row r="1841" spans="1:6" x14ac:dyDescent="0.3">
      <c r="A1841" s="138"/>
      <c r="B1841" s="152"/>
      <c r="C1841" s="1" t="s">
        <v>10</v>
      </c>
      <c r="D1841" s="4" t="s">
        <v>23</v>
      </c>
      <c r="E1841" s="3" t="s">
        <v>68</v>
      </c>
      <c r="F1841" s="70" t="s">
        <v>654</v>
      </c>
    </row>
    <row r="1842" spans="1:6" ht="15" customHeight="1" x14ac:dyDescent="0.3">
      <c r="A1842" s="138"/>
      <c r="B1842" s="152"/>
      <c r="C1842" s="1" t="s">
        <v>11</v>
      </c>
      <c r="D1842" s="134" t="s">
        <v>12</v>
      </c>
      <c r="E1842" s="135"/>
      <c r="F1842" s="136"/>
    </row>
    <row r="1843" spans="1:6" x14ac:dyDescent="0.3">
      <c r="A1843" s="138"/>
      <c r="B1843" s="152"/>
      <c r="C1843" s="1" t="s">
        <v>13</v>
      </c>
      <c r="D1843" s="4" t="s">
        <v>23</v>
      </c>
      <c r="E1843" s="3" t="s">
        <v>665</v>
      </c>
      <c r="F1843" s="70" t="s">
        <v>654</v>
      </c>
    </row>
    <row r="1844" spans="1:6" x14ac:dyDescent="0.3">
      <c r="A1844" s="138"/>
      <c r="B1844" s="152"/>
      <c r="C1844" s="1" t="s">
        <v>14</v>
      </c>
      <c r="D1844" s="4" t="s">
        <v>23</v>
      </c>
      <c r="E1844" s="3" t="s">
        <v>68</v>
      </c>
      <c r="F1844" s="70" t="s">
        <v>654</v>
      </c>
    </row>
    <row r="1845" spans="1:6" x14ac:dyDescent="0.3">
      <c r="A1845" s="138"/>
      <c r="B1845" s="152"/>
      <c r="C1845" s="1" t="s">
        <v>15</v>
      </c>
      <c r="D1845" s="4" t="s">
        <v>23</v>
      </c>
      <c r="E1845" s="3" t="s">
        <v>69</v>
      </c>
      <c r="F1845" s="70" t="s">
        <v>654</v>
      </c>
    </row>
    <row r="1846" spans="1:6" x14ac:dyDescent="0.3">
      <c r="A1846" s="138"/>
      <c r="B1846" s="152"/>
      <c r="C1846" s="1" t="s">
        <v>16</v>
      </c>
      <c r="D1846" s="4"/>
      <c r="E1846" s="3" t="s">
        <v>381</v>
      </c>
      <c r="F1846" s="70"/>
    </row>
    <row r="1847" spans="1:6" x14ac:dyDescent="0.3">
      <c r="A1847" s="138"/>
      <c r="B1847" s="149">
        <f>B1837+1</f>
        <v>45783</v>
      </c>
      <c r="C1847" s="150"/>
      <c r="D1847" s="150"/>
      <c r="E1847" s="150"/>
      <c r="F1847" s="151"/>
    </row>
    <row r="1848" spans="1:6" ht="15" customHeight="1" x14ac:dyDescent="0.3">
      <c r="A1848" s="138"/>
      <c r="B1848" s="152" t="str">
        <f>TEXT(B1847,"gggg")</f>
        <v>Salı</v>
      </c>
      <c r="C1848" s="1" t="s">
        <v>7</v>
      </c>
      <c r="D1848" s="4"/>
      <c r="E1848" s="3" t="s">
        <v>658</v>
      </c>
      <c r="F1848" s="70"/>
    </row>
    <row r="1849" spans="1:6" x14ac:dyDescent="0.3">
      <c r="A1849" s="138"/>
      <c r="B1849" s="152"/>
      <c r="C1849" s="1" t="s">
        <v>8</v>
      </c>
      <c r="D1849" s="4" t="s">
        <v>28</v>
      </c>
      <c r="E1849" s="3" t="s">
        <v>666</v>
      </c>
      <c r="F1849" s="70" t="s">
        <v>648</v>
      </c>
    </row>
    <row r="1850" spans="1:6" x14ac:dyDescent="0.3">
      <c r="A1850" s="138"/>
      <c r="B1850" s="152"/>
      <c r="C1850" s="1" t="s">
        <v>9</v>
      </c>
      <c r="D1850" s="4" t="s">
        <v>28</v>
      </c>
      <c r="E1850" s="3" t="s">
        <v>667</v>
      </c>
      <c r="F1850" s="70" t="s">
        <v>648</v>
      </c>
    </row>
    <row r="1851" spans="1:6" x14ac:dyDescent="0.3">
      <c r="A1851" s="138"/>
      <c r="B1851" s="152"/>
      <c r="C1851" s="1" t="s">
        <v>10</v>
      </c>
      <c r="D1851" s="4" t="s">
        <v>23</v>
      </c>
      <c r="E1851" s="3" t="s">
        <v>68</v>
      </c>
      <c r="F1851" s="70" t="s">
        <v>648</v>
      </c>
    </row>
    <row r="1852" spans="1:6" ht="15" customHeight="1" x14ac:dyDescent="0.3">
      <c r="A1852" s="138"/>
      <c r="B1852" s="152"/>
      <c r="C1852" s="1" t="s">
        <v>11</v>
      </c>
      <c r="D1852" s="134" t="s">
        <v>668</v>
      </c>
      <c r="E1852" s="135"/>
      <c r="F1852" s="136"/>
    </row>
    <row r="1853" spans="1:6" x14ac:dyDescent="0.3">
      <c r="A1853" s="138"/>
      <c r="B1853" s="152"/>
      <c r="C1853" s="1" t="s">
        <v>13</v>
      </c>
      <c r="D1853" s="4" t="s">
        <v>23</v>
      </c>
      <c r="E1853" s="3" t="s">
        <v>68</v>
      </c>
      <c r="F1853" s="70" t="s">
        <v>648</v>
      </c>
    </row>
    <row r="1854" spans="1:6" x14ac:dyDescent="0.3">
      <c r="A1854" s="138"/>
      <c r="B1854" s="152"/>
      <c r="C1854" s="1" t="s">
        <v>14</v>
      </c>
      <c r="D1854" s="4" t="s">
        <v>23</v>
      </c>
      <c r="E1854" s="3" t="s">
        <v>68</v>
      </c>
      <c r="F1854" s="70" t="s">
        <v>648</v>
      </c>
    </row>
    <row r="1855" spans="1:6" x14ac:dyDescent="0.3">
      <c r="A1855" s="138"/>
      <c r="B1855" s="152"/>
      <c r="C1855" s="1" t="s">
        <v>15</v>
      </c>
      <c r="D1855" s="4" t="s">
        <v>23</v>
      </c>
      <c r="E1855" s="3" t="s">
        <v>669</v>
      </c>
      <c r="F1855" s="70" t="s">
        <v>648</v>
      </c>
    </row>
    <row r="1856" spans="1:6" x14ac:dyDescent="0.3">
      <c r="A1856" s="138"/>
      <c r="B1856" s="152"/>
      <c r="C1856" s="1" t="s">
        <v>16</v>
      </c>
      <c r="D1856" s="4"/>
      <c r="E1856" s="3" t="s">
        <v>670</v>
      </c>
      <c r="F1856" s="70"/>
    </row>
    <row r="1857" spans="1:6" x14ac:dyDescent="0.3">
      <c r="A1857" s="138"/>
      <c r="B1857" s="149">
        <f>B1847+1</f>
        <v>45784</v>
      </c>
      <c r="C1857" s="150"/>
      <c r="D1857" s="150"/>
      <c r="E1857" s="150"/>
      <c r="F1857" s="151"/>
    </row>
    <row r="1858" spans="1:6" ht="15" customHeight="1" x14ac:dyDescent="0.3">
      <c r="A1858" s="138"/>
      <c r="B1858" s="152" t="str">
        <f>TEXT(B1857,"gggg")</f>
        <v>Çarşamba</v>
      </c>
      <c r="C1858" s="1" t="s">
        <v>7</v>
      </c>
      <c r="D1858" s="4"/>
      <c r="E1858" s="3" t="s">
        <v>658</v>
      </c>
      <c r="F1858" s="70"/>
    </row>
    <row r="1859" spans="1:6" x14ac:dyDescent="0.3">
      <c r="A1859" s="138"/>
      <c r="B1859" s="152"/>
      <c r="C1859" s="1" t="s">
        <v>8</v>
      </c>
      <c r="D1859" s="4" t="s">
        <v>28</v>
      </c>
      <c r="E1859" s="3" t="s">
        <v>671</v>
      </c>
      <c r="F1859" s="70" t="s">
        <v>654</v>
      </c>
    </row>
    <row r="1860" spans="1:6" x14ac:dyDescent="0.3">
      <c r="A1860" s="138"/>
      <c r="B1860" s="152"/>
      <c r="C1860" s="1" t="s">
        <v>9</v>
      </c>
      <c r="D1860" s="4" t="s">
        <v>28</v>
      </c>
      <c r="E1860" s="3" t="s">
        <v>672</v>
      </c>
      <c r="F1860" s="70" t="s">
        <v>654</v>
      </c>
    </row>
    <row r="1861" spans="1:6" x14ac:dyDescent="0.3">
      <c r="A1861" s="138"/>
      <c r="B1861" s="152"/>
      <c r="C1861" s="1" t="s">
        <v>10</v>
      </c>
      <c r="D1861" s="4" t="s">
        <v>23</v>
      </c>
      <c r="E1861" s="3" t="s">
        <v>68</v>
      </c>
      <c r="F1861" s="70" t="s">
        <v>654</v>
      </c>
    </row>
    <row r="1862" spans="1:6" ht="15" customHeight="1" x14ac:dyDescent="0.3">
      <c r="A1862" s="138"/>
      <c r="B1862" s="152"/>
      <c r="C1862" s="1" t="s">
        <v>11</v>
      </c>
      <c r="D1862" s="134" t="s">
        <v>12</v>
      </c>
      <c r="E1862" s="135"/>
      <c r="F1862" s="136"/>
    </row>
    <row r="1863" spans="1:6" x14ac:dyDescent="0.3">
      <c r="A1863" s="138"/>
      <c r="B1863" s="152"/>
      <c r="C1863" s="1" t="s">
        <v>13</v>
      </c>
      <c r="D1863" s="4"/>
      <c r="E1863" s="3" t="s">
        <v>250</v>
      </c>
      <c r="F1863" s="70"/>
    </row>
    <row r="1864" spans="1:6" x14ac:dyDescent="0.3">
      <c r="A1864" s="138"/>
      <c r="B1864" s="152"/>
      <c r="C1864" s="1" t="s">
        <v>14</v>
      </c>
      <c r="D1864" s="4"/>
      <c r="E1864" s="3" t="s">
        <v>250</v>
      </c>
      <c r="F1864" s="70"/>
    </row>
    <row r="1865" spans="1:6" x14ac:dyDescent="0.3">
      <c r="A1865" s="138"/>
      <c r="B1865" s="152"/>
      <c r="C1865" s="1" t="s">
        <v>15</v>
      </c>
      <c r="D1865" s="4"/>
      <c r="E1865" s="3" t="s">
        <v>381</v>
      </c>
      <c r="F1865" s="70"/>
    </row>
    <row r="1866" spans="1:6" x14ac:dyDescent="0.3">
      <c r="A1866" s="138"/>
      <c r="B1866" s="152"/>
      <c r="C1866" s="1" t="s">
        <v>16</v>
      </c>
      <c r="D1866" s="4"/>
      <c r="E1866" s="3" t="s">
        <v>381</v>
      </c>
      <c r="F1866" s="70"/>
    </row>
    <row r="1867" spans="1:6" x14ac:dyDescent="0.3">
      <c r="A1867" s="138"/>
      <c r="B1867" s="149">
        <f>B1857+1</f>
        <v>45785</v>
      </c>
      <c r="C1867" s="150"/>
      <c r="D1867" s="150"/>
      <c r="E1867" s="150"/>
      <c r="F1867" s="151"/>
    </row>
    <row r="1868" spans="1:6" ht="15" customHeight="1" x14ac:dyDescent="0.3">
      <c r="A1868" s="138"/>
      <c r="B1868" s="152" t="str">
        <f>TEXT(B1867,"gggg")</f>
        <v>Perşembe</v>
      </c>
      <c r="C1868" s="1" t="s">
        <v>7</v>
      </c>
      <c r="D1868" s="4" t="s">
        <v>23</v>
      </c>
      <c r="E1868" s="3" t="s">
        <v>658</v>
      </c>
      <c r="F1868" s="70"/>
    </row>
    <row r="1869" spans="1:6" x14ac:dyDescent="0.3">
      <c r="A1869" s="138"/>
      <c r="B1869" s="152"/>
      <c r="C1869" s="1" t="s">
        <v>8</v>
      </c>
      <c r="D1869" s="4" t="s">
        <v>28</v>
      </c>
      <c r="E1869" s="3" t="s">
        <v>673</v>
      </c>
      <c r="F1869" s="70" t="s">
        <v>648</v>
      </c>
    </row>
    <row r="1870" spans="1:6" x14ac:dyDescent="0.3">
      <c r="A1870" s="138"/>
      <c r="B1870" s="152"/>
      <c r="C1870" s="1" t="s">
        <v>9</v>
      </c>
      <c r="D1870" s="4" t="s">
        <v>28</v>
      </c>
      <c r="E1870" s="3" t="s">
        <v>674</v>
      </c>
      <c r="F1870" s="70" t="s">
        <v>648</v>
      </c>
    </row>
    <row r="1871" spans="1:6" x14ac:dyDescent="0.3">
      <c r="A1871" s="138"/>
      <c r="B1871" s="152"/>
      <c r="C1871" s="1" t="s">
        <v>10</v>
      </c>
      <c r="D1871" s="4" t="s">
        <v>23</v>
      </c>
      <c r="E1871" s="3" t="s">
        <v>68</v>
      </c>
      <c r="F1871" s="70" t="s">
        <v>648</v>
      </c>
    </row>
    <row r="1872" spans="1:6" ht="15" customHeight="1" x14ac:dyDescent="0.3">
      <c r="A1872" s="138"/>
      <c r="B1872" s="152"/>
      <c r="C1872" s="1" t="s">
        <v>11</v>
      </c>
      <c r="D1872" s="134" t="s">
        <v>12</v>
      </c>
      <c r="E1872" s="135"/>
      <c r="F1872" s="136"/>
    </row>
    <row r="1873" spans="1:6" x14ac:dyDescent="0.3">
      <c r="A1873" s="138"/>
      <c r="B1873" s="152"/>
      <c r="C1873" s="1" t="s">
        <v>13</v>
      </c>
      <c r="D1873" s="4" t="s">
        <v>23</v>
      </c>
      <c r="E1873" s="3" t="s">
        <v>68</v>
      </c>
      <c r="F1873" s="70" t="s">
        <v>648</v>
      </c>
    </row>
    <row r="1874" spans="1:6" x14ac:dyDescent="0.3">
      <c r="A1874" s="138"/>
      <c r="B1874" s="152"/>
      <c r="C1874" s="1" t="s">
        <v>14</v>
      </c>
      <c r="D1874" s="4" t="s">
        <v>23</v>
      </c>
      <c r="E1874" s="3" t="s">
        <v>68</v>
      </c>
      <c r="F1874" s="70" t="s">
        <v>648</v>
      </c>
    </row>
    <row r="1875" spans="1:6" x14ac:dyDescent="0.3">
      <c r="A1875" s="138"/>
      <c r="B1875" s="152"/>
      <c r="C1875" s="1" t="s">
        <v>15</v>
      </c>
      <c r="D1875" s="4" t="s">
        <v>23</v>
      </c>
      <c r="E1875" s="3" t="s">
        <v>69</v>
      </c>
      <c r="F1875" s="70"/>
    </row>
    <row r="1876" spans="1:6" x14ac:dyDescent="0.3">
      <c r="A1876" s="138"/>
      <c r="B1876" s="152"/>
      <c r="C1876" s="1" t="s">
        <v>16</v>
      </c>
      <c r="D1876" s="4"/>
      <c r="E1876" s="3" t="s">
        <v>37</v>
      </c>
      <c r="F1876" s="70" t="s">
        <v>648</v>
      </c>
    </row>
    <row r="1877" spans="1:6" x14ac:dyDescent="0.3">
      <c r="A1877" s="138"/>
      <c r="B1877" s="149">
        <f>B1867+1</f>
        <v>45786</v>
      </c>
      <c r="C1877" s="150"/>
      <c r="D1877" s="150"/>
      <c r="E1877" s="150"/>
      <c r="F1877" s="151"/>
    </row>
    <row r="1878" spans="1:6" ht="15" customHeight="1" x14ac:dyDescent="0.3">
      <c r="A1878" s="138"/>
      <c r="B1878" s="152" t="str">
        <f>TEXT(B1877,"gggg")</f>
        <v>Cuma</v>
      </c>
      <c r="C1878" s="1" t="s">
        <v>7</v>
      </c>
      <c r="D1878" s="4" t="s">
        <v>23</v>
      </c>
      <c r="E1878" s="3" t="s">
        <v>103</v>
      </c>
      <c r="F1878" s="107" t="s">
        <v>675</v>
      </c>
    </row>
    <row r="1879" spans="1:6" x14ac:dyDescent="0.3">
      <c r="A1879" s="138"/>
      <c r="B1879" s="152"/>
      <c r="C1879" s="1" t="s">
        <v>8</v>
      </c>
      <c r="D1879" s="4"/>
      <c r="E1879" s="3" t="s">
        <v>676</v>
      </c>
      <c r="F1879" s="108"/>
    </row>
    <row r="1880" spans="1:6" x14ac:dyDescent="0.3">
      <c r="A1880" s="138"/>
      <c r="B1880" s="152"/>
      <c r="C1880" s="1" t="s">
        <v>9</v>
      </c>
      <c r="D1880" s="4"/>
      <c r="E1880" s="3" t="s">
        <v>677</v>
      </c>
      <c r="F1880" s="108"/>
    </row>
    <row r="1881" spans="1:6" x14ac:dyDescent="0.3">
      <c r="A1881" s="138"/>
      <c r="B1881" s="152"/>
      <c r="C1881" s="1" t="s">
        <v>10</v>
      </c>
      <c r="D1881" s="4"/>
      <c r="E1881" s="3" t="s">
        <v>678</v>
      </c>
      <c r="F1881" s="109"/>
    </row>
    <row r="1882" spans="1:6" ht="15" customHeight="1" x14ac:dyDescent="0.3">
      <c r="A1882" s="138"/>
      <c r="B1882" s="152"/>
      <c r="C1882" s="1" t="s">
        <v>17</v>
      </c>
      <c r="D1882" s="134" t="s">
        <v>22</v>
      </c>
      <c r="E1882" s="135"/>
      <c r="F1882" s="136"/>
    </row>
    <row r="1883" spans="1:6" x14ac:dyDescent="0.3">
      <c r="A1883" s="138"/>
      <c r="B1883" s="152"/>
      <c r="C1883" s="1" t="s">
        <v>18</v>
      </c>
      <c r="D1883" s="4"/>
      <c r="E1883" s="3" t="s">
        <v>677</v>
      </c>
      <c r="F1883" s="107" t="s">
        <v>675</v>
      </c>
    </row>
    <row r="1884" spans="1:6" x14ac:dyDescent="0.3">
      <c r="A1884" s="138"/>
      <c r="B1884" s="152"/>
      <c r="C1884" s="1" t="s">
        <v>19</v>
      </c>
      <c r="D1884" s="4"/>
      <c r="E1884" s="3" t="s">
        <v>677</v>
      </c>
      <c r="F1884" s="108"/>
    </row>
    <row r="1885" spans="1:6" x14ac:dyDescent="0.3">
      <c r="A1885" s="138"/>
      <c r="B1885" s="152"/>
      <c r="C1885" s="1" t="s">
        <v>20</v>
      </c>
      <c r="D1885" s="4"/>
      <c r="E1885" s="3" t="s">
        <v>677</v>
      </c>
      <c r="F1885" s="108"/>
    </row>
    <row r="1886" spans="1:6" x14ac:dyDescent="0.3">
      <c r="A1886" s="139"/>
      <c r="B1886" s="152"/>
      <c r="C1886" s="1" t="s">
        <v>21</v>
      </c>
      <c r="D1886" s="4"/>
      <c r="E1886" s="3" t="s">
        <v>37</v>
      </c>
      <c r="F1886" s="109"/>
    </row>
    <row r="1887" spans="1:6" x14ac:dyDescent="0.3">
      <c r="A1887" s="52"/>
      <c r="F1887" s="67"/>
    </row>
    <row r="1888" spans="1:6" customFormat="1" ht="52.5" customHeight="1" x14ac:dyDescent="0.3">
      <c r="A1888" s="110" t="s">
        <v>679</v>
      </c>
      <c r="B1888" s="111"/>
      <c r="C1888" s="111"/>
      <c r="D1888" s="111"/>
      <c r="E1888" s="111"/>
      <c r="F1888" s="112"/>
    </row>
    <row r="1889" spans="1:6" x14ac:dyDescent="0.3">
      <c r="A1889" s="51" t="s">
        <v>0</v>
      </c>
      <c r="B1889" s="1" t="s">
        <v>1</v>
      </c>
      <c r="C1889" s="2" t="s">
        <v>2</v>
      </c>
      <c r="D1889" s="2" t="s">
        <v>3</v>
      </c>
      <c r="E1889" s="2" t="s">
        <v>4</v>
      </c>
      <c r="F1889" s="69" t="s">
        <v>5</v>
      </c>
    </row>
    <row r="1890" spans="1:6" ht="15" customHeight="1" x14ac:dyDescent="0.3">
      <c r="A1890" s="137" t="s">
        <v>223</v>
      </c>
      <c r="B1890" s="140">
        <v>45789</v>
      </c>
      <c r="C1890" s="141"/>
      <c r="D1890" s="141"/>
      <c r="E1890" s="141"/>
      <c r="F1890" s="142"/>
    </row>
    <row r="1891" spans="1:6" ht="15" customHeight="1" x14ac:dyDescent="0.3">
      <c r="A1891" s="138"/>
      <c r="B1891" s="131" t="str">
        <f>TEXT(B1890,"gggg")</f>
        <v>Pazartesi</v>
      </c>
      <c r="C1891" s="1" t="s">
        <v>7</v>
      </c>
      <c r="D1891" s="4"/>
      <c r="E1891" s="3" t="s">
        <v>94</v>
      </c>
      <c r="F1891" s="70" t="s">
        <v>680</v>
      </c>
    </row>
    <row r="1892" spans="1:6" x14ac:dyDescent="0.3">
      <c r="A1892" s="138"/>
      <c r="B1892" s="132"/>
      <c r="C1892" s="1" t="s">
        <v>8</v>
      </c>
      <c r="D1892" s="4" t="s">
        <v>28</v>
      </c>
      <c r="E1892" s="3" t="s">
        <v>681</v>
      </c>
      <c r="F1892" s="70" t="s">
        <v>680</v>
      </c>
    </row>
    <row r="1893" spans="1:6" x14ac:dyDescent="0.3">
      <c r="A1893" s="138"/>
      <c r="B1893" s="132"/>
      <c r="C1893" s="1" t="s">
        <v>9</v>
      </c>
      <c r="D1893" s="4" t="s">
        <v>28</v>
      </c>
      <c r="E1893" s="3" t="s">
        <v>682</v>
      </c>
      <c r="F1893" s="70" t="s">
        <v>680</v>
      </c>
    </row>
    <row r="1894" spans="1:6" x14ac:dyDescent="0.3">
      <c r="A1894" s="138"/>
      <c r="B1894" s="132"/>
      <c r="C1894" s="1" t="s">
        <v>10</v>
      </c>
      <c r="D1894" s="4" t="s">
        <v>28</v>
      </c>
      <c r="E1894" s="3" t="s">
        <v>683</v>
      </c>
      <c r="F1894" s="70" t="s">
        <v>680</v>
      </c>
    </row>
    <row r="1895" spans="1:6" ht="15" customHeight="1" x14ac:dyDescent="0.3">
      <c r="A1895" s="138"/>
      <c r="B1895" s="132"/>
      <c r="C1895" s="1" t="s">
        <v>11</v>
      </c>
      <c r="D1895" s="134" t="s">
        <v>12</v>
      </c>
      <c r="E1895" s="135"/>
      <c r="F1895" s="136"/>
    </row>
    <row r="1896" spans="1:6" x14ac:dyDescent="0.3">
      <c r="A1896" s="138"/>
      <c r="B1896" s="132"/>
      <c r="C1896" s="1" t="s">
        <v>13</v>
      </c>
      <c r="D1896" s="4" t="s">
        <v>28</v>
      </c>
      <c r="E1896" s="3" t="s">
        <v>684</v>
      </c>
      <c r="F1896" s="70" t="s">
        <v>680</v>
      </c>
    </row>
    <row r="1897" spans="1:6" x14ac:dyDescent="0.3">
      <c r="A1897" s="138"/>
      <c r="B1897" s="132"/>
      <c r="C1897" s="1" t="s">
        <v>14</v>
      </c>
      <c r="D1897" s="4" t="s">
        <v>28</v>
      </c>
      <c r="E1897" s="3" t="s">
        <v>685</v>
      </c>
      <c r="F1897" s="70" t="s">
        <v>680</v>
      </c>
    </row>
    <row r="1898" spans="1:6" x14ac:dyDescent="0.3">
      <c r="A1898" s="138"/>
      <c r="B1898" s="132"/>
      <c r="C1898" s="1" t="s">
        <v>15</v>
      </c>
      <c r="D1898" s="4" t="s">
        <v>23</v>
      </c>
      <c r="E1898" s="3" t="s">
        <v>686</v>
      </c>
      <c r="F1898" s="70"/>
    </row>
    <row r="1899" spans="1:6" x14ac:dyDescent="0.3">
      <c r="A1899" s="138"/>
      <c r="B1899" s="133"/>
      <c r="C1899" s="1" t="s">
        <v>16</v>
      </c>
      <c r="D1899" s="4" t="s">
        <v>23</v>
      </c>
      <c r="E1899" s="3" t="s">
        <v>37</v>
      </c>
      <c r="F1899" s="70"/>
    </row>
    <row r="1900" spans="1:6" x14ac:dyDescent="0.3">
      <c r="A1900" s="138"/>
      <c r="B1900" s="128">
        <f>B1890+1</f>
        <v>45790</v>
      </c>
      <c r="C1900" s="129"/>
      <c r="D1900" s="129"/>
      <c r="E1900" s="129"/>
      <c r="F1900" s="130"/>
    </row>
    <row r="1901" spans="1:6" ht="15" customHeight="1" x14ac:dyDescent="0.3">
      <c r="A1901" s="138"/>
      <c r="B1901" s="131" t="str">
        <f>TEXT(B1900,"gggg")</f>
        <v>Salı</v>
      </c>
      <c r="C1901" s="1" t="s">
        <v>7</v>
      </c>
      <c r="D1901" s="4" t="s">
        <v>687</v>
      </c>
      <c r="E1901" s="3" t="s">
        <v>688</v>
      </c>
      <c r="F1901" s="70"/>
    </row>
    <row r="1902" spans="1:6" x14ac:dyDescent="0.3">
      <c r="A1902" s="138"/>
      <c r="B1902" s="132"/>
      <c r="C1902" s="1" t="s">
        <v>8</v>
      </c>
      <c r="D1902" s="4" t="s">
        <v>28</v>
      </c>
      <c r="E1902" s="3" t="s">
        <v>689</v>
      </c>
      <c r="F1902" s="70" t="s">
        <v>680</v>
      </c>
    </row>
    <row r="1903" spans="1:6" x14ac:dyDescent="0.3">
      <c r="A1903" s="138"/>
      <c r="B1903" s="132"/>
      <c r="C1903" s="1" t="s">
        <v>9</v>
      </c>
      <c r="D1903" s="4" t="s">
        <v>28</v>
      </c>
      <c r="E1903" s="3" t="s">
        <v>690</v>
      </c>
      <c r="F1903" s="70" t="s">
        <v>680</v>
      </c>
    </row>
    <row r="1904" spans="1:6" x14ac:dyDescent="0.3">
      <c r="A1904" s="138"/>
      <c r="B1904" s="132"/>
      <c r="C1904" s="1" t="s">
        <v>10</v>
      </c>
      <c r="D1904" s="4" t="s">
        <v>28</v>
      </c>
      <c r="E1904" s="3" t="s">
        <v>691</v>
      </c>
      <c r="F1904" s="70"/>
    </row>
    <row r="1905" spans="1:6" ht="15" customHeight="1" x14ac:dyDescent="0.3">
      <c r="A1905" s="138"/>
      <c r="B1905" s="132"/>
      <c r="C1905" s="1" t="s">
        <v>11</v>
      </c>
      <c r="D1905" s="134" t="s">
        <v>12</v>
      </c>
      <c r="E1905" s="135"/>
      <c r="F1905" s="136"/>
    </row>
    <row r="1906" spans="1:6" x14ac:dyDescent="0.3">
      <c r="A1906" s="138"/>
      <c r="B1906" s="132"/>
      <c r="C1906" s="1" t="s">
        <v>13</v>
      </c>
      <c r="D1906" s="4" t="s">
        <v>28</v>
      </c>
      <c r="E1906" s="3" t="s">
        <v>692</v>
      </c>
      <c r="F1906" s="70" t="s">
        <v>680</v>
      </c>
    </row>
    <row r="1907" spans="1:6" x14ac:dyDescent="0.3">
      <c r="A1907" s="138"/>
      <c r="B1907" s="132"/>
      <c r="C1907" s="1" t="s">
        <v>14</v>
      </c>
      <c r="D1907" s="4" t="s">
        <v>28</v>
      </c>
      <c r="E1907" s="3" t="s">
        <v>693</v>
      </c>
      <c r="F1907" s="70" t="s">
        <v>680</v>
      </c>
    </row>
    <row r="1908" spans="1:6" x14ac:dyDescent="0.3">
      <c r="A1908" s="138"/>
      <c r="B1908" s="132"/>
      <c r="C1908" s="1" t="s">
        <v>15</v>
      </c>
      <c r="D1908" s="4"/>
      <c r="E1908" s="3" t="s">
        <v>37</v>
      </c>
      <c r="F1908" s="70"/>
    </row>
    <row r="1909" spans="1:6" x14ac:dyDescent="0.3">
      <c r="A1909" s="138"/>
      <c r="B1909" s="133"/>
      <c r="C1909" s="1" t="s">
        <v>16</v>
      </c>
      <c r="D1909" s="4"/>
      <c r="E1909" s="3" t="s">
        <v>37</v>
      </c>
      <c r="F1909" s="70"/>
    </row>
    <row r="1910" spans="1:6" x14ac:dyDescent="0.3">
      <c r="A1910" s="138"/>
      <c r="B1910" s="128">
        <f>B1900+1</f>
        <v>45791</v>
      </c>
      <c r="C1910" s="129"/>
      <c r="D1910" s="129"/>
      <c r="E1910" s="129"/>
      <c r="F1910" s="130"/>
    </row>
    <row r="1911" spans="1:6" ht="15" customHeight="1" x14ac:dyDescent="0.3">
      <c r="A1911" s="138"/>
      <c r="B1911" s="131" t="str">
        <f>TEXT(B1910,"gggg")</f>
        <v>Çarşamba</v>
      </c>
      <c r="C1911" s="1" t="s">
        <v>7</v>
      </c>
      <c r="D1911" s="4" t="s">
        <v>687</v>
      </c>
      <c r="E1911" s="3" t="s">
        <v>694</v>
      </c>
      <c r="F1911" s="70" t="s">
        <v>680</v>
      </c>
    </row>
    <row r="1912" spans="1:6" x14ac:dyDescent="0.3">
      <c r="A1912" s="138"/>
      <c r="B1912" s="132"/>
      <c r="C1912" s="1" t="s">
        <v>8</v>
      </c>
      <c r="D1912" s="4" t="s">
        <v>28</v>
      </c>
      <c r="E1912" s="3" t="s">
        <v>695</v>
      </c>
      <c r="F1912" s="70" t="s">
        <v>680</v>
      </c>
    </row>
    <row r="1913" spans="1:6" x14ac:dyDescent="0.3">
      <c r="A1913" s="138"/>
      <c r="B1913" s="132"/>
      <c r="C1913" s="1" t="s">
        <v>9</v>
      </c>
      <c r="D1913" s="4" t="s">
        <v>28</v>
      </c>
      <c r="E1913" s="3" t="s">
        <v>696</v>
      </c>
      <c r="F1913" s="70" t="s">
        <v>680</v>
      </c>
    </row>
    <row r="1914" spans="1:6" x14ac:dyDescent="0.3">
      <c r="A1914" s="138"/>
      <c r="B1914" s="132"/>
      <c r="C1914" s="1" t="s">
        <v>10</v>
      </c>
      <c r="D1914" s="4" t="s">
        <v>28</v>
      </c>
      <c r="E1914" s="3" t="s">
        <v>697</v>
      </c>
      <c r="F1914" s="70" t="s">
        <v>680</v>
      </c>
    </row>
    <row r="1915" spans="1:6" ht="15" customHeight="1" x14ac:dyDescent="0.3">
      <c r="A1915" s="138"/>
      <c r="B1915" s="132"/>
      <c r="C1915" s="1" t="s">
        <v>11</v>
      </c>
      <c r="D1915" s="134" t="s">
        <v>12</v>
      </c>
      <c r="E1915" s="135"/>
      <c r="F1915" s="136"/>
    </row>
    <row r="1916" spans="1:6" x14ac:dyDescent="0.3">
      <c r="A1916" s="138"/>
      <c r="B1916" s="132"/>
      <c r="C1916" s="1" t="s">
        <v>13</v>
      </c>
      <c r="D1916" s="4" t="s">
        <v>698</v>
      </c>
      <c r="E1916" s="3" t="s">
        <v>250</v>
      </c>
      <c r="F1916" s="70"/>
    </row>
    <row r="1917" spans="1:6" x14ac:dyDescent="0.3">
      <c r="A1917" s="138"/>
      <c r="B1917" s="132"/>
      <c r="C1917" s="1" t="s">
        <v>14</v>
      </c>
      <c r="D1917" s="4" t="s">
        <v>698</v>
      </c>
      <c r="E1917" s="3" t="s">
        <v>250</v>
      </c>
      <c r="F1917" s="70"/>
    </row>
    <row r="1918" spans="1:6" x14ac:dyDescent="0.3">
      <c r="A1918" s="138"/>
      <c r="B1918" s="132"/>
      <c r="C1918" s="1" t="s">
        <v>15</v>
      </c>
      <c r="D1918" s="4" t="s">
        <v>699</v>
      </c>
      <c r="E1918" s="3" t="s">
        <v>37</v>
      </c>
      <c r="F1918" s="70"/>
    </row>
    <row r="1919" spans="1:6" x14ac:dyDescent="0.3">
      <c r="A1919" s="138"/>
      <c r="B1919" s="133"/>
      <c r="C1919" s="1" t="s">
        <v>16</v>
      </c>
      <c r="D1919" s="4" t="s">
        <v>698</v>
      </c>
      <c r="E1919" s="3" t="s">
        <v>37</v>
      </c>
      <c r="F1919" s="70"/>
    </row>
    <row r="1920" spans="1:6" x14ac:dyDescent="0.3">
      <c r="A1920" s="138"/>
      <c r="B1920" s="128">
        <f>B1910+1</f>
        <v>45792</v>
      </c>
      <c r="C1920" s="129"/>
      <c r="D1920" s="129"/>
      <c r="E1920" s="129"/>
      <c r="F1920" s="130"/>
    </row>
    <row r="1921" spans="1:6" ht="15" customHeight="1" x14ac:dyDescent="0.3">
      <c r="A1921" s="138"/>
      <c r="B1921" s="131" t="str">
        <f>TEXT(B1920,"gggg")</f>
        <v>Perşembe</v>
      </c>
      <c r="C1921" s="1" t="s">
        <v>7</v>
      </c>
      <c r="D1921" s="4" t="s">
        <v>687</v>
      </c>
      <c r="E1921" s="3" t="s">
        <v>700</v>
      </c>
      <c r="F1921" s="70" t="s">
        <v>680</v>
      </c>
    </row>
    <row r="1922" spans="1:6" x14ac:dyDescent="0.3">
      <c r="A1922" s="138"/>
      <c r="B1922" s="132"/>
      <c r="C1922" s="1" t="s">
        <v>8</v>
      </c>
      <c r="D1922" s="4" t="s">
        <v>28</v>
      </c>
      <c r="E1922" s="3" t="s">
        <v>701</v>
      </c>
      <c r="F1922" s="70" t="s">
        <v>680</v>
      </c>
    </row>
    <row r="1923" spans="1:6" x14ac:dyDescent="0.3">
      <c r="A1923" s="138"/>
      <c r="B1923" s="132"/>
      <c r="C1923" s="1" t="s">
        <v>9</v>
      </c>
      <c r="D1923" s="4" t="s">
        <v>28</v>
      </c>
      <c r="E1923" s="3" t="s">
        <v>702</v>
      </c>
      <c r="F1923" s="70" t="s">
        <v>680</v>
      </c>
    </row>
    <row r="1924" spans="1:6" x14ac:dyDescent="0.3">
      <c r="A1924" s="138"/>
      <c r="B1924" s="132"/>
      <c r="C1924" s="1" t="s">
        <v>10</v>
      </c>
      <c r="D1924" s="4" t="s">
        <v>28</v>
      </c>
      <c r="E1924" s="3" t="s">
        <v>703</v>
      </c>
      <c r="F1924" s="70" t="s">
        <v>680</v>
      </c>
    </row>
    <row r="1925" spans="1:6" ht="15" customHeight="1" x14ac:dyDescent="0.3">
      <c r="A1925" s="138"/>
      <c r="B1925" s="132"/>
      <c r="C1925" s="1" t="s">
        <v>11</v>
      </c>
      <c r="D1925" s="134" t="s">
        <v>12</v>
      </c>
      <c r="E1925" s="135"/>
      <c r="F1925" s="136"/>
    </row>
    <row r="1926" spans="1:6" x14ac:dyDescent="0.3">
      <c r="A1926" s="138"/>
      <c r="B1926" s="132"/>
      <c r="C1926" s="1" t="s">
        <v>13</v>
      </c>
      <c r="D1926" s="4" t="s">
        <v>23</v>
      </c>
      <c r="E1926" s="3" t="s">
        <v>686</v>
      </c>
      <c r="F1926" s="70" t="s">
        <v>680</v>
      </c>
    </row>
    <row r="1927" spans="1:6" x14ac:dyDescent="0.3">
      <c r="A1927" s="138"/>
      <c r="B1927" s="132"/>
      <c r="C1927" s="1" t="s">
        <v>14</v>
      </c>
      <c r="D1927" s="4" t="s">
        <v>23</v>
      </c>
      <c r="E1927" s="3" t="s">
        <v>686</v>
      </c>
      <c r="F1927" s="70" t="s">
        <v>680</v>
      </c>
    </row>
    <row r="1928" spans="1:6" x14ac:dyDescent="0.3">
      <c r="A1928" s="138"/>
      <c r="B1928" s="132"/>
      <c r="C1928" s="1" t="s">
        <v>15</v>
      </c>
      <c r="D1928" s="4"/>
      <c r="E1928" s="3" t="s">
        <v>37</v>
      </c>
      <c r="F1928" s="70"/>
    </row>
    <row r="1929" spans="1:6" x14ac:dyDescent="0.3">
      <c r="A1929" s="138"/>
      <c r="B1929" s="133"/>
      <c r="C1929" s="1" t="s">
        <v>16</v>
      </c>
      <c r="D1929" s="4"/>
      <c r="E1929" s="3" t="s">
        <v>37</v>
      </c>
      <c r="F1929" s="70"/>
    </row>
    <row r="1930" spans="1:6" x14ac:dyDescent="0.3">
      <c r="A1930" s="138"/>
      <c r="B1930" s="128">
        <f>B1920+1</f>
        <v>45793</v>
      </c>
      <c r="C1930" s="129"/>
      <c r="D1930" s="129"/>
      <c r="E1930" s="129"/>
      <c r="F1930" s="130"/>
    </row>
    <row r="1931" spans="1:6" ht="15" customHeight="1" x14ac:dyDescent="0.3">
      <c r="A1931" s="138"/>
      <c r="B1931" s="131" t="str">
        <f>TEXT(B1930,"gggg")</f>
        <v>Cuma</v>
      </c>
      <c r="C1931" s="1" t="s">
        <v>7</v>
      </c>
      <c r="D1931" s="4" t="s">
        <v>704</v>
      </c>
      <c r="E1931" s="3" t="s">
        <v>705</v>
      </c>
      <c r="F1931" s="70" t="s">
        <v>680</v>
      </c>
    </row>
    <row r="1932" spans="1:6" x14ac:dyDescent="0.3">
      <c r="A1932" s="138"/>
      <c r="B1932" s="132"/>
      <c r="C1932" s="1" t="s">
        <v>8</v>
      </c>
      <c r="D1932" s="4" t="s">
        <v>28</v>
      </c>
      <c r="E1932" s="3" t="s">
        <v>706</v>
      </c>
      <c r="F1932" s="70" t="s">
        <v>680</v>
      </c>
    </row>
    <row r="1933" spans="1:6" x14ac:dyDescent="0.3">
      <c r="A1933" s="138"/>
      <c r="B1933" s="132"/>
      <c r="C1933" s="1" t="s">
        <v>9</v>
      </c>
      <c r="D1933" s="4" t="s">
        <v>28</v>
      </c>
      <c r="E1933" s="3" t="s">
        <v>707</v>
      </c>
      <c r="F1933" s="70" t="s">
        <v>680</v>
      </c>
    </row>
    <row r="1934" spans="1:6" x14ac:dyDescent="0.3">
      <c r="A1934" s="138"/>
      <c r="B1934" s="132"/>
      <c r="C1934" s="1" t="s">
        <v>10</v>
      </c>
      <c r="D1934" s="4" t="s">
        <v>23</v>
      </c>
      <c r="E1934" s="3" t="s">
        <v>69</v>
      </c>
      <c r="F1934" s="70" t="s">
        <v>680</v>
      </c>
    </row>
    <row r="1935" spans="1:6" ht="15" customHeight="1" x14ac:dyDescent="0.3">
      <c r="A1935" s="138"/>
      <c r="B1935" s="132"/>
      <c r="C1935" s="1" t="s">
        <v>17</v>
      </c>
      <c r="D1935" s="134" t="s">
        <v>12</v>
      </c>
      <c r="E1935" s="135"/>
      <c r="F1935" s="136"/>
    </row>
    <row r="1936" spans="1:6" x14ac:dyDescent="0.3">
      <c r="A1936" s="138"/>
      <c r="B1936" s="132"/>
      <c r="C1936" s="1" t="s">
        <v>18</v>
      </c>
      <c r="D1936" s="4" t="s">
        <v>23</v>
      </c>
      <c r="E1936" s="3" t="s">
        <v>686</v>
      </c>
      <c r="F1936" s="70" t="s">
        <v>680</v>
      </c>
    </row>
    <row r="1937" spans="1:6" x14ac:dyDescent="0.3">
      <c r="A1937" s="138"/>
      <c r="B1937" s="132"/>
      <c r="C1937" s="1" t="s">
        <v>19</v>
      </c>
      <c r="D1937" s="4" t="s">
        <v>23</v>
      </c>
      <c r="E1937" s="3" t="s">
        <v>686</v>
      </c>
      <c r="F1937" s="70" t="s">
        <v>680</v>
      </c>
    </row>
    <row r="1938" spans="1:6" x14ac:dyDescent="0.3">
      <c r="A1938" s="138"/>
      <c r="B1938" s="132"/>
      <c r="C1938" s="1" t="s">
        <v>20</v>
      </c>
      <c r="D1938" s="4"/>
      <c r="E1938" s="3" t="s">
        <v>37</v>
      </c>
      <c r="F1938" s="70" t="s">
        <v>680</v>
      </c>
    </row>
    <row r="1939" spans="1:6" x14ac:dyDescent="0.3">
      <c r="A1939" s="139"/>
      <c r="B1939" s="133"/>
      <c r="C1939" s="1" t="s">
        <v>21</v>
      </c>
      <c r="D1939" s="4"/>
      <c r="E1939" s="3" t="s">
        <v>37</v>
      </c>
      <c r="F1939" s="70" t="s">
        <v>680</v>
      </c>
    </row>
    <row r="1940" spans="1:6" x14ac:dyDescent="0.3">
      <c r="A1940" s="52"/>
      <c r="B1940" s="61"/>
      <c r="C1940" s="61"/>
      <c r="D1940" s="62"/>
      <c r="E1940" s="61"/>
      <c r="F1940" s="80"/>
    </row>
    <row r="1941" spans="1:6" x14ac:dyDescent="0.3">
      <c r="A1941" s="51" t="s">
        <v>0</v>
      </c>
      <c r="B1941" s="1" t="s">
        <v>1</v>
      </c>
      <c r="C1941" s="2" t="s">
        <v>2</v>
      </c>
      <c r="D1941" s="2" t="s">
        <v>3</v>
      </c>
      <c r="E1941" s="2" t="s">
        <v>4</v>
      </c>
      <c r="F1941" s="69" t="s">
        <v>5</v>
      </c>
    </row>
    <row r="1942" spans="1:6" ht="15" customHeight="1" x14ac:dyDescent="0.3">
      <c r="A1942" s="137" t="s">
        <v>224</v>
      </c>
      <c r="B1942" s="149">
        <f>B1930+3</f>
        <v>45796</v>
      </c>
      <c r="C1942" s="176"/>
      <c r="D1942" s="176"/>
      <c r="E1942" s="176"/>
      <c r="F1942" s="177"/>
    </row>
    <row r="1943" spans="1:6" ht="15" customHeight="1" x14ac:dyDescent="0.3">
      <c r="A1943" s="138"/>
      <c r="B1943" s="131" t="str">
        <f>TEXT(B1942,"gggg")</f>
        <v>Pazartesi</v>
      </c>
      <c r="C1943" s="1" t="s">
        <v>7</v>
      </c>
      <c r="D1943" s="113" t="s">
        <v>275</v>
      </c>
      <c r="E1943" s="114"/>
      <c r="F1943" s="115"/>
    </row>
    <row r="1944" spans="1:6" x14ac:dyDescent="0.3">
      <c r="A1944" s="138"/>
      <c r="B1944" s="132"/>
      <c r="C1944" s="1" t="s">
        <v>8</v>
      </c>
      <c r="D1944" s="116"/>
      <c r="E1944" s="117"/>
      <c r="F1944" s="118"/>
    </row>
    <row r="1945" spans="1:6" x14ac:dyDescent="0.3">
      <c r="A1945" s="138"/>
      <c r="B1945" s="132"/>
      <c r="C1945" s="1" t="s">
        <v>9</v>
      </c>
      <c r="D1945" s="116"/>
      <c r="E1945" s="117"/>
      <c r="F1945" s="118"/>
    </row>
    <row r="1946" spans="1:6" x14ac:dyDescent="0.3">
      <c r="A1946" s="138"/>
      <c r="B1946" s="132"/>
      <c r="C1946" s="1" t="s">
        <v>10</v>
      </c>
      <c r="D1946" s="116"/>
      <c r="E1946" s="117"/>
      <c r="F1946" s="118"/>
    </row>
    <row r="1947" spans="1:6" ht="15" customHeight="1" x14ac:dyDescent="0.3">
      <c r="A1947" s="138"/>
      <c r="B1947" s="132"/>
      <c r="C1947" s="1" t="s">
        <v>11</v>
      </c>
      <c r="D1947" s="116"/>
      <c r="E1947" s="117"/>
      <c r="F1947" s="118"/>
    </row>
    <row r="1948" spans="1:6" x14ac:dyDescent="0.3">
      <c r="A1948" s="138"/>
      <c r="B1948" s="132"/>
      <c r="C1948" s="1" t="s">
        <v>13</v>
      </c>
      <c r="D1948" s="116"/>
      <c r="E1948" s="117"/>
      <c r="F1948" s="118"/>
    </row>
    <row r="1949" spans="1:6" x14ac:dyDescent="0.3">
      <c r="A1949" s="138"/>
      <c r="B1949" s="132"/>
      <c r="C1949" s="1" t="s">
        <v>14</v>
      </c>
      <c r="D1949" s="116"/>
      <c r="E1949" s="117"/>
      <c r="F1949" s="118"/>
    </row>
    <row r="1950" spans="1:6" x14ac:dyDescent="0.3">
      <c r="A1950" s="138"/>
      <c r="B1950" s="132"/>
      <c r="C1950" s="1" t="s">
        <v>15</v>
      </c>
      <c r="D1950" s="116"/>
      <c r="E1950" s="117"/>
      <c r="F1950" s="118"/>
    </row>
    <row r="1951" spans="1:6" x14ac:dyDescent="0.3">
      <c r="A1951" s="138"/>
      <c r="B1951" s="133"/>
      <c r="C1951" s="1" t="s">
        <v>16</v>
      </c>
      <c r="D1951" s="119"/>
      <c r="E1951" s="120"/>
      <c r="F1951" s="121"/>
    </row>
    <row r="1952" spans="1:6" x14ac:dyDescent="0.3">
      <c r="A1952" s="138"/>
      <c r="B1952" s="149">
        <f>B1942+1</f>
        <v>45797</v>
      </c>
      <c r="C1952" s="176"/>
      <c r="D1952" s="176"/>
      <c r="E1952" s="176"/>
      <c r="F1952" s="177"/>
    </row>
    <row r="1953" spans="1:6" ht="15" customHeight="1" x14ac:dyDescent="0.3">
      <c r="A1953" s="138"/>
      <c r="B1953" s="131" t="str">
        <f>TEXT(B1952,"gggg")</f>
        <v>Salı</v>
      </c>
      <c r="C1953" s="1" t="s">
        <v>7</v>
      </c>
      <c r="D1953" s="4"/>
      <c r="E1953" s="3" t="s">
        <v>658</v>
      </c>
      <c r="F1953" s="70" t="s">
        <v>680</v>
      </c>
    </row>
    <row r="1954" spans="1:6" x14ac:dyDescent="0.3">
      <c r="A1954" s="138"/>
      <c r="B1954" s="132"/>
      <c r="C1954" s="1" t="s">
        <v>8</v>
      </c>
      <c r="D1954" s="4" t="s">
        <v>28</v>
      </c>
      <c r="E1954" s="3" t="s">
        <v>708</v>
      </c>
      <c r="F1954" s="70" t="s">
        <v>680</v>
      </c>
    </row>
    <row r="1955" spans="1:6" x14ac:dyDescent="0.3">
      <c r="A1955" s="138"/>
      <c r="B1955" s="132"/>
      <c r="C1955" s="1" t="s">
        <v>9</v>
      </c>
      <c r="D1955" s="4" t="s">
        <v>28</v>
      </c>
      <c r="E1955" s="3" t="s">
        <v>709</v>
      </c>
      <c r="F1955" s="70" t="s">
        <v>680</v>
      </c>
    </row>
    <row r="1956" spans="1:6" x14ac:dyDescent="0.3">
      <c r="A1956" s="138"/>
      <c r="B1956" s="132"/>
      <c r="C1956" s="1" t="s">
        <v>10</v>
      </c>
      <c r="D1956" s="4" t="s">
        <v>28</v>
      </c>
      <c r="E1956" s="3" t="s">
        <v>710</v>
      </c>
      <c r="F1956" s="70" t="s">
        <v>680</v>
      </c>
    </row>
    <row r="1957" spans="1:6" ht="15" customHeight="1" x14ac:dyDescent="0.3">
      <c r="A1957" s="138"/>
      <c r="B1957" s="132"/>
      <c r="C1957" s="1" t="s">
        <v>11</v>
      </c>
      <c r="D1957" s="134" t="s">
        <v>12</v>
      </c>
      <c r="E1957" s="135"/>
      <c r="F1957" s="136"/>
    </row>
    <row r="1958" spans="1:6" x14ac:dyDescent="0.3">
      <c r="A1958" s="138"/>
      <c r="B1958" s="132"/>
      <c r="C1958" s="1" t="s">
        <v>13</v>
      </c>
      <c r="D1958" s="4" t="s">
        <v>23</v>
      </c>
      <c r="E1958" s="3" t="s">
        <v>69</v>
      </c>
      <c r="F1958" s="70" t="s">
        <v>680</v>
      </c>
    </row>
    <row r="1959" spans="1:6" x14ac:dyDescent="0.3">
      <c r="A1959" s="138"/>
      <c r="B1959" s="132"/>
      <c r="C1959" s="1" t="s">
        <v>14</v>
      </c>
      <c r="D1959" s="4" t="s">
        <v>23</v>
      </c>
      <c r="E1959" s="3" t="s">
        <v>69</v>
      </c>
      <c r="F1959" s="70" t="s">
        <v>680</v>
      </c>
    </row>
    <row r="1960" spans="1:6" x14ac:dyDescent="0.3">
      <c r="A1960" s="138"/>
      <c r="B1960" s="132"/>
      <c r="C1960" s="1" t="s">
        <v>15</v>
      </c>
      <c r="D1960" s="4"/>
      <c r="E1960" s="3" t="s">
        <v>37</v>
      </c>
      <c r="F1960" s="70"/>
    </row>
    <row r="1961" spans="1:6" x14ac:dyDescent="0.3">
      <c r="A1961" s="138"/>
      <c r="B1961" s="133"/>
      <c r="C1961" s="1" t="s">
        <v>16</v>
      </c>
      <c r="D1961" s="4"/>
      <c r="E1961" s="3" t="s">
        <v>37</v>
      </c>
      <c r="F1961" s="70"/>
    </row>
    <row r="1962" spans="1:6" x14ac:dyDescent="0.3">
      <c r="A1962" s="138"/>
      <c r="B1962" s="171">
        <f>B1952+1</f>
        <v>45798</v>
      </c>
      <c r="C1962" s="172"/>
      <c r="D1962" s="172"/>
      <c r="E1962" s="172"/>
      <c r="F1962" s="173"/>
    </row>
    <row r="1963" spans="1:6" ht="15" customHeight="1" x14ac:dyDescent="0.3">
      <c r="A1963" s="138"/>
      <c r="B1963" s="131" t="str">
        <f>TEXT(B1962,"gggg")</f>
        <v>Çarşamba</v>
      </c>
      <c r="C1963" s="1" t="s">
        <v>7</v>
      </c>
      <c r="D1963" s="4"/>
      <c r="E1963" s="3" t="s">
        <v>658</v>
      </c>
      <c r="F1963" s="70" t="s">
        <v>680</v>
      </c>
    </row>
    <row r="1964" spans="1:6" x14ac:dyDescent="0.3">
      <c r="A1964" s="138"/>
      <c r="B1964" s="132"/>
      <c r="C1964" s="1" t="s">
        <v>8</v>
      </c>
      <c r="D1964" s="4" t="s">
        <v>28</v>
      </c>
      <c r="E1964" s="3" t="s">
        <v>711</v>
      </c>
      <c r="F1964" s="70" t="s">
        <v>680</v>
      </c>
    </row>
    <row r="1965" spans="1:6" x14ac:dyDescent="0.3">
      <c r="A1965" s="138"/>
      <c r="B1965" s="132"/>
      <c r="C1965" s="1" t="s">
        <v>9</v>
      </c>
      <c r="D1965" s="4" t="s">
        <v>28</v>
      </c>
      <c r="E1965" s="3" t="s">
        <v>712</v>
      </c>
      <c r="F1965" s="70" t="s">
        <v>680</v>
      </c>
    </row>
    <row r="1966" spans="1:6" x14ac:dyDescent="0.3">
      <c r="A1966" s="138"/>
      <c r="B1966" s="132"/>
      <c r="C1966" s="1" t="s">
        <v>10</v>
      </c>
      <c r="D1966" s="4" t="s">
        <v>28</v>
      </c>
      <c r="E1966" s="3" t="s">
        <v>713</v>
      </c>
      <c r="F1966" s="70"/>
    </row>
    <row r="1967" spans="1:6" ht="15" customHeight="1" x14ac:dyDescent="0.3">
      <c r="A1967" s="138"/>
      <c r="B1967" s="132"/>
      <c r="C1967" s="1" t="s">
        <v>11</v>
      </c>
      <c r="D1967" s="134" t="s">
        <v>12</v>
      </c>
      <c r="E1967" s="135"/>
      <c r="F1967" s="136"/>
    </row>
    <row r="1968" spans="1:6" x14ac:dyDescent="0.3">
      <c r="A1968" s="138"/>
      <c r="B1968" s="132"/>
      <c r="C1968" s="1" t="s">
        <v>13</v>
      </c>
      <c r="D1968" s="4" t="s">
        <v>698</v>
      </c>
      <c r="E1968" s="3" t="s">
        <v>250</v>
      </c>
      <c r="F1968" s="70" t="s">
        <v>680</v>
      </c>
    </row>
    <row r="1969" spans="1:6" x14ac:dyDescent="0.3">
      <c r="A1969" s="138"/>
      <c r="B1969" s="132"/>
      <c r="C1969" s="1" t="s">
        <v>14</v>
      </c>
      <c r="D1969" s="4" t="s">
        <v>698</v>
      </c>
      <c r="E1969" s="3" t="s">
        <v>250</v>
      </c>
      <c r="F1969" s="70" t="s">
        <v>680</v>
      </c>
    </row>
    <row r="1970" spans="1:6" x14ac:dyDescent="0.3">
      <c r="A1970" s="138"/>
      <c r="B1970" s="132"/>
      <c r="C1970" s="1" t="s">
        <v>15</v>
      </c>
      <c r="D1970" s="4" t="s">
        <v>699</v>
      </c>
      <c r="E1970" s="3" t="s">
        <v>37</v>
      </c>
      <c r="F1970" s="70"/>
    </row>
    <row r="1971" spans="1:6" x14ac:dyDescent="0.3">
      <c r="A1971" s="138"/>
      <c r="B1971" s="133"/>
      <c r="C1971" s="1" t="s">
        <v>16</v>
      </c>
      <c r="D1971" s="4" t="s">
        <v>698</v>
      </c>
      <c r="E1971" s="3" t="s">
        <v>37</v>
      </c>
      <c r="F1971" s="70"/>
    </row>
    <row r="1972" spans="1:6" x14ac:dyDescent="0.3">
      <c r="A1972" s="138"/>
      <c r="B1972" s="171">
        <f>B1962+1</f>
        <v>45799</v>
      </c>
      <c r="C1972" s="172"/>
      <c r="D1972" s="172"/>
      <c r="E1972" s="172"/>
      <c r="F1972" s="173"/>
    </row>
    <row r="1973" spans="1:6" ht="15" customHeight="1" x14ac:dyDescent="0.3">
      <c r="A1973" s="138"/>
      <c r="B1973" s="131" t="str">
        <f>TEXT(B1972,"gggg")</f>
        <v>Perşembe</v>
      </c>
      <c r="C1973" s="1" t="s">
        <v>7</v>
      </c>
      <c r="D1973" s="4" t="s">
        <v>28</v>
      </c>
      <c r="E1973" s="3" t="s">
        <v>714</v>
      </c>
      <c r="F1973" s="70" t="s">
        <v>680</v>
      </c>
    </row>
    <row r="1974" spans="1:6" x14ac:dyDescent="0.3">
      <c r="A1974" s="138"/>
      <c r="B1974" s="132"/>
      <c r="C1974" s="1" t="s">
        <v>8</v>
      </c>
      <c r="D1974" s="4" t="s">
        <v>28</v>
      </c>
      <c r="E1974" s="3" t="s">
        <v>715</v>
      </c>
      <c r="F1974" s="70" t="s">
        <v>680</v>
      </c>
    </row>
    <row r="1975" spans="1:6" x14ac:dyDescent="0.3">
      <c r="A1975" s="138"/>
      <c r="B1975" s="132"/>
      <c r="C1975" s="1" t="s">
        <v>9</v>
      </c>
      <c r="D1975" s="4" t="s">
        <v>28</v>
      </c>
      <c r="E1975" s="3" t="s">
        <v>716</v>
      </c>
      <c r="F1975" s="70" t="s">
        <v>680</v>
      </c>
    </row>
    <row r="1976" spans="1:6" x14ac:dyDescent="0.3">
      <c r="A1976" s="138"/>
      <c r="B1976" s="132"/>
      <c r="C1976" s="1" t="s">
        <v>10</v>
      </c>
      <c r="D1976" s="4" t="s">
        <v>28</v>
      </c>
      <c r="E1976" s="3" t="s">
        <v>717</v>
      </c>
      <c r="F1976" s="70" t="s">
        <v>680</v>
      </c>
    </row>
    <row r="1977" spans="1:6" ht="15" customHeight="1" x14ac:dyDescent="0.3">
      <c r="A1977" s="138"/>
      <c r="B1977" s="132"/>
      <c r="C1977" s="1" t="s">
        <v>11</v>
      </c>
      <c r="D1977" s="134" t="s">
        <v>12</v>
      </c>
      <c r="E1977" s="135"/>
      <c r="F1977" s="136"/>
    </row>
    <row r="1978" spans="1:6" x14ac:dyDescent="0.3">
      <c r="A1978" s="138"/>
      <c r="B1978" s="132"/>
      <c r="C1978" s="1" t="s">
        <v>13</v>
      </c>
      <c r="D1978" s="4" t="s">
        <v>28</v>
      </c>
      <c r="E1978" s="3" t="s">
        <v>718</v>
      </c>
      <c r="F1978" s="70" t="s">
        <v>680</v>
      </c>
    </row>
    <row r="1979" spans="1:6" x14ac:dyDescent="0.3">
      <c r="A1979" s="138"/>
      <c r="B1979" s="132"/>
      <c r="C1979" s="1" t="s">
        <v>14</v>
      </c>
      <c r="D1979" s="4" t="s">
        <v>28</v>
      </c>
      <c r="E1979" s="3" t="s">
        <v>719</v>
      </c>
      <c r="F1979" s="70" t="s">
        <v>680</v>
      </c>
    </row>
    <row r="1980" spans="1:6" x14ac:dyDescent="0.3">
      <c r="A1980" s="138"/>
      <c r="B1980" s="132"/>
      <c r="C1980" s="1" t="s">
        <v>15</v>
      </c>
      <c r="D1980" s="4" t="s">
        <v>23</v>
      </c>
      <c r="E1980" s="3" t="s">
        <v>69</v>
      </c>
      <c r="F1980" s="70" t="s">
        <v>680</v>
      </c>
    </row>
    <row r="1981" spans="1:6" x14ac:dyDescent="0.3">
      <c r="A1981" s="138"/>
      <c r="B1981" s="133"/>
      <c r="C1981" s="1" t="s">
        <v>16</v>
      </c>
      <c r="D1981" s="4" t="s">
        <v>23</v>
      </c>
      <c r="E1981" s="3" t="s">
        <v>69</v>
      </c>
      <c r="F1981" s="70" t="s">
        <v>680</v>
      </c>
    </row>
    <row r="1982" spans="1:6" x14ac:dyDescent="0.3">
      <c r="A1982" s="138"/>
      <c r="B1982" s="171">
        <f>B1972+1</f>
        <v>45800</v>
      </c>
      <c r="C1982" s="172"/>
      <c r="D1982" s="172"/>
      <c r="E1982" s="172"/>
      <c r="F1982" s="173"/>
    </row>
    <row r="1983" spans="1:6" ht="15" customHeight="1" x14ac:dyDescent="0.3">
      <c r="A1983" s="138"/>
      <c r="B1983" s="131" t="str">
        <f>TEXT(B1982,"gggg")</f>
        <v>Cuma</v>
      </c>
      <c r="C1983" s="1" t="s">
        <v>7</v>
      </c>
      <c r="D1983" s="27"/>
      <c r="E1983" s="28"/>
      <c r="F1983" s="81"/>
    </row>
    <row r="1984" spans="1:6" x14ac:dyDescent="0.3">
      <c r="A1984" s="138"/>
      <c r="B1984" s="132"/>
      <c r="C1984" s="1" t="s">
        <v>8</v>
      </c>
      <c r="D1984" s="27"/>
      <c r="E1984" s="28" t="s">
        <v>720</v>
      </c>
      <c r="F1984" s="81" t="s">
        <v>680</v>
      </c>
    </row>
    <row r="1985" spans="1:6" x14ac:dyDescent="0.3">
      <c r="A1985" s="138"/>
      <c r="B1985" s="132"/>
      <c r="C1985" s="1" t="s">
        <v>9</v>
      </c>
      <c r="D1985" s="27"/>
      <c r="E1985" s="28"/>
      <c r="F1985" s="81"/>
    </row>
    <row r="1986" spans="1:6" x14ac:dyDescent="0.3">
      <c r="A1986" s="138"/>
      <c r="B1986" s="132"/>
      <c r="C1986" s="1" t="s">
        <v>10</v>
      </c>
      <c r="D1986" s="27"/>
      <c r="E1986" s="28"/>
      <c r="F1986" s="81"/>
    </row>
    <row r="1987" spans="1:6" ht="15" customHeight="1" x14ac:dyDescent="0.3">
      <c r="A1987" s="138"/>
      <c r="B1987" s="132"/>
      <c r="C1987" s="1" t="s">
        <v>17</v>
      </c>
      <c r="D1987" s="134" t="s">
        <v>12</v>
      </c>
      <c r="E1987" s="135"/>
      <c r="F1987" s="136"/>
    </row>
    <row r="1988" spans="1:6" x14ac:dyDescent="0.3">
      <c r="A1988" s="138"/>
      <c r="B1988" s="132"/>
      <c r="C1988" s="1" t="s">
        <v>18</v>
      </c>
      <c r="D1988" s="27"/>
      <c r="E1988" s="28"/>
      <c r="F1988" s="81"/>
    </row>
    <row r="1989" spans="1:6" x14ac:dyDescent="0.3">
      <c r="A1989" s="138"/>
      <c r="B1989" s="132"/>
      <c r="C1989" s="1" t="s">
        <v>19</v>
      </c>
      <c r="D1989" s="27"/>
      <c r="E1989" s="28" t="s">
        <v>270</v>
      </c>
      <c r="F1989" s="81" t="s">
        <v>680</v>
      </c>
    </row>
    <row r="1990" spans="1:6" x14ac:dyDescent="0.3">
      <c r="A1990" s="138"/>
      <c r="B1990" s="132"/>
      <c r="C1990" s="1" t="s">
        <v>20</v>
      </c>
      <c r="D1990" s="27"/>
      <c r="E1990" s="28"/>
      <c r="F1990" s="81"/>
    </row>
    <row r="1991" spans="1:6" ht="15" thickBot="1" x14ac:dyDescent="0.35">
      <c r="A1991" s="175"/>
      <c r="B1991" s="174"/>
      <c r="C1991" s="55" t="s">
        <v>21</v>
      </c>
      <c r="D1991" s="63"/>
      <c r="E1991" s="64" t="s">
        <v>84</v>
      </c>
      <c r="F1991" s="82" t="s">
        <v>680</v>
      </c>
    </row>
    <row r="1992" spans="1:6" x14ac:dyDescent="0.3">
      <c r="D1992" s="5"/>
    </row>
    <row r="1993" spans="1:6" x14ac:dyDescent="0.3">
      <c r="A1993" s="29"/>
      <c r="B1993" s="29"/>
      <c r="C1993" s="30"/>
      <c r="D1993" s="30"/>
      <c r="E1993" s="30"/>
      <c r="F1993" s="84"/>
    </row>
    <row r="1994" spans="1:6" ht="15" customHeight="1" x14ac:dyDescent="0.3">
      <c r="A1994" s="31"/>
      <c r="B1994" s="32"/>
      <c r="C1994" s="29"/>
      <c r="D1994" s="29"/>
      <c r="E1994" s="29"/>
      <c r="F1994" s="85"/>
    </row>
    <row r="1995" spans="1:6" ht="15" customHeight="1" x14ac:dyDescent="0.3">
      <c r="A1995" s="31"/>
      <c r="B1995" s="33"/>
      <c r="C1995" s="29"/>
      <c r="E1995" s="34"/>
      <c r="F1995" s="86"/>
    </row>
    <row r="1996" spans="1:6" x14ac:dyDescent="0.3">
      <c r="A1996" s="31"/>
      <c r="B1996" s="33"/>
      <c r="C1996" s="29"/>
      <c r="E1996" s="34"/>
      <c r="F1996" s="86"/>
    </row>
    <row r="1997" spans="1:6" x14ac:dyDescent="0.3">
      <c r="A1997" s="31"/>
      <c r="B1997" s="33"/>
      <c r="C1997" s="29"/>
      <c r="E1997" s="34"/>
      <c r="F1997" s="86"/>
    </row>
    <row r="1998" spans="1:6" x14ac:dyDescent="0.3">
      <c r="A1998" s="31"/>
      <c r="B1998" s="33"/>
      <c r="C1998" s="29"/>
      <c r="E1998" s="34"/>
      <c r="F1998" s="86"/>
    </row>
    <row r="1999" spans="1:6" ht="15" customHeight="1" x14ac:dyDescent="0.3">
      <c r="A1999" s="31"/>
      <c r="B1999" s="33"/>
      <c r="C1999" s="29"/>
      <c r="D1999" s="29"/>
      <c r="E1999" s="29"/>
      <c r="F1999" s="85"/>
    </row>
    <row r="2000" spans="1:6" x14ac:dyDescent="0.3">
      <c r="A2000" s="31"/>
      <c r="B2000" s="33"/>
      <c r="C2000" s="29"/>
      <c r="E2000" s="34"/>
      <c r="F2000" s="86"/>
    </row>
    <row r="2001" spans="1:6" x14ac:dyDescent="0.3">
      <c r="A2001" s="31"/>
      <c r="B2001" s="33"/>
      <c r="C2001" s="29"/>
      <c r="E2001" s="34"/>
      <c r="F2001" s="86"/>
    </row>
    <row r="2002" spans="1:6" x14ac:dyDescent="0.3">
      <c r="A2002" s="31"/>
      <c r="B2002" s="33"/>
      <c r="C2002" s="29"/>
      <c r="E2002" s="34"/>
      <c r="F2002" s="86"/>
    </row>
    <row r="2003" spans="1:6" x14ac:dyDescent="0.3">
      <c r="A2003" s="31"/>
      <c r="B2003" s="33"/>
      <c r="C2003" s="29"/>
      <c r="E2003" s="34"/>
      <c r="F2003" s="86"/>
    </row>
    <row r="2004" spans="1:6" x14ac:dyDescent="0.3">
      <c r="A2004" s="31"/>
      <c r="B2004" s="32"/>
      <c r="C2004" s="29"/>
      <c r="D2004" s="29"/>
      <c r="E2004" s="29"/>
      <c r="F2004" s="85"/>
    </row>
    <row r="2005" spans="1:6" ht="15" customHeight="1" x14ac:dyDescent="0.3">
      <c r="A2005" s="31"/>
      <c r="B2005" s="33"/>
      <c r="C2005" s="29"/>
      <c r="E2005" s="34"/>
      <c r="F2005" s="86"/>
    </row>
    <row r="2006" spans="1:6" x14ac:dyDescent="0.3">
      <c r="A2006" s="31"/>
      <c r="B2006" s="33"/>
      <c r="C2006" s="29"/>
      <c r="E2006" s="34"/>
      <c r="F2006" s="86"/>
    </row>
    <row r="2007" spans="1:6" x14ac:dyDescent="0.3">
      <c r="A2007" s="31"/>
      <c r="B2007" s="33"/>
      <c r="C2007" s="29"/>
      <c r="E2007" s="34"/>
      <c r="F2007" s="86"/>
    </row>
    <row r="2008" spans="1:6" x14ac:dyDescent="0.3">
      <c r="A2008" s="31"/>
      <c r="B2008" s="33"/>
      <c r="C2008" s="29"/>
      <c r="E2008" s="34"/>
      <c r="F2008" s="86"/>
    </row>
    <row r="2009" spans="1:6" ht="15" customHeight="1" x14ac:dyDescent="0.3">
      <c r="A2009" s="31"/>
      <c r="B2009" s="33"/>
      <c r="C2009" s="29"/>
      <c r="D2009" s="29"/>
      <c r="E2009" s="29"/>
      <c r="F2009" s="85"/>
    </row>
    <row r="2010" spans="1:6" x14ac:dyDescent="0.3">
      <c r="A2010" s="31"/>
      <c r="B2010" s="33"/>
      <c r="C2010" s="29"/>
      <c r="E2010" s="34"/>
      <c r="F2010" s="86"/>
    </row>
    <row r="2011" spans="1:6" x14ac:dyDescent="0.3">
      <c r="A2011" s="31"/>
      <c r="B2011" s="33"/>
      <c r="C2011" s="29"/>
      <c r="E2011" s="34"/>
      <c r="F2011" s="86"/>
    </row>
    <row r="2012" spans="1:6" x14ac:dyDescent="0.3">
      <c r="A2012" s="31"/>
      <c r="B2012" s="33"/>
      <c r="C2012" s="29"/>
      <c r="E2012" s="34"/>
      <c r="F2012" s="86"/>
    </row>
    <row r="2013" spans="1:6" x14ac:dyDescent="0.3">
      <c r="A2013" s="31"/>
      <c r="B2013" s="33"/>
      <c r="C2013" s="29"/>
      <c r="E2013" s="34"/>
      <c r="F2013" s="86"/>
    </row>
    <row r="2014" spans="1:6" x14ac:dyDescent="0.3">
      <c r="A2014" s="31"/>
      <c r="B2014" s="32"/>
      <c r="C2014" s="29"/>
      <c r="D2014" s="29"/>
      <c r="E2014" s="29"/>
      <c r="F2014" s="85"/>
    </row>
    <row r="2015" spans="1:6" ht="15" customHeight="1" x14ac:dyDescent="0.3">
      <c r="A2015" s="31"/>
      <c r="B2015" s="33"/>
      <c r="C2015" s="29"/>
      <c r="E2015" s="34"/>
      <c r="F2015" s="86"/>
    </row>
    <row r="2016" spans="1:6" x14ac:dyDescent="0.3">
      <c r="A2016" s="31"/>
      <c r="B2016" s="33"/>
      <c r="C2016" s="29"/>
      <c r="E2016" s="34"/>
      <c r="F2016" s="86"/>
    </row>
    <row r="2017" spans="1:6" x14ac:dyDescent="0.3">
      <c r="A2017" s="31"/>
      <c r="B2017" s="33"/>
      <c r="C2017" s="29"/>
      <c r="E2017" s="34"/>
      <c r="F2017" s="86"/>
    </row>
    <row r="2018" spans="1:6" x14ac:dyDescent="0.3">
      <c r="A2018" s="31"/>
      <c r="B2018" s="33"/>
      <c r="C2018" s="29"/>
      <c r="E2018" s="34"/>
      <c r="F2018" s="86"/>
    </row>
    <row r="2019" spans="1:6" ht="15" customHeight="1" x14ac:dyDescent="0.3">
      <c r="A2019" s="31"/>
      <c r="B2019" s="33"/>
      <c r="C2019" s="29"/>
      <c r="D2019" s="29"/>
      <c r="E2019" s="29"/>
      <c r="F2019" s="85"/>
    </row>
    <row r="2020" spans="1:6" x14ac:dyDescent="0.3">
      <c r="A2020" s="31"/>
      <c r="B2020" s="33"/>
      <c r="C2020" s="29"/>
      <c r="E2020" s="34"/>
      <c r="F2020" s="86"/>
    </row>
    <row r="2021" spans="1:6" x14ac:dyDescent="0.3">
      <c r="A2021" s="31"/>
      <c r="B2021" s="33"/>
      <c r="C2021" s="29"/>
      <c r="E2021" s="34"/>
      <c r="F2021" s="86"/>
    </row>
    <row r="2022" spans="1:6" x14ac:dyDescent="0.3">
      <c r="A2022" s="31"/>
      <c r="B2022" s="33"/>
      <c r="C2022" s="29"/>
      <c r="E2022" s="34"/>
      <c r="F2022" s="86"/>
    </row>
    <row r="2023" spans="1:6" x14ac:dyDescent="0.3">
      <c r="A2023" s="31"/>
      <c r="B2023" s="33"/>
      <c r="C2023" s="29"/>
      <c r="E2023" s="34"/>
      <c r="F2023" s="86"/>
    </row>
    <row r="2024" spans="1:6" x14ac:dyDescent="0.3">
      <c r="A2024" s="31"/>
      <c r="B2024" s="32"/>
      <c r="C2024" s="29"/>
      <c r="D2024" s="29"/>
      <c r="E2024" s="29"/>
      <c r="F2024" s="85"/>
    </row>
    <row r="2025" spans="1:6" ht="15" customHeight="1" x14ac:dyDescent="0.3">
      <c r="A2025" s="31"/>
      <c r="B2025" s="33"/>
      <c r="C2025" s="29"/>
      <c r="E2025" s="34"/>
      <c r="F2025" s="86"/>
    </row>
    <row r="2026" spans="1:6" x14ac:dyDescent="0.3">
      <c r="A2026" s="31"/>
      <c r="B2026" s="33"/>
      <c r="C2026" s="29"/>
      <c r="E2026" s="34"/>
      <c r="F2026" s="86"/>
    </row>
    <row r="2027" spans="1:6" x14ac:dyDescent="0.3">
      <c r="A2027" s="31"/>
      <c r="B2027" s="33"/>
      <c r="C2027" s="29"/>
      <c r="E2027" s="34"/>
      <c r="F2027" s="86"/>
    </row>
    <row r="2028" spans="1:6" x14ac:dyDescent="0.3">
      <c r="A2028" s="31"/>
      <c r="B2028" s="33"/>
      <c r="C2028" s="29"/>
      <c r="E2028" s="34"/>
      <c r="F2028" s="86"/>
    </row>
    <row r="2029" spans="1:6" ht="15" customHeight="1" x14ac:dyDescent="0.3">
      <c r="A2029" s="31"/>
      <c r="B2029" s="33"/>
      <c r="C2029" s="29"/>
      <c r="D2029" s="29"/>
      <c r="E2029" s="29"/>
      <c r="F2029" s="85"/>
    </row>
    <row r="2030" spans="1:6" x14ac:dyDescent="0.3">
      <c r="A2030" s="31"/>
      <c r="B2030" s="33"/>
      <c r="C2030" s="29"/>
      <c r="E2030" s="34"/>
      <c r="F2030" s="86"/>
    </row>
    <row r="2031" spans="1:6" x14ac:dyDescent="0.3">
      <c r="A2031" s="31"/>
      <c r="B2031" s="33"/>
      <c r="C2031" s="29"/>
      <c r="E2031" s="34"/>
      <c r="F2031" s="86"/>
    </row>
    <row r="2032" spans="1:6" x14ac:dyDescent="0.3">
      <c r="A2032" s="31"/>
      <c r="B2032" s="33"/>
      <c r="C2032" s="29"/>
      <c r="E2032" s="34"/>
      <c r="F2032" s="86"/>
    </row>
    <row r="2033" spans="1:6" x14ac:dyDescent="0.3">
      <c r="A2033" s="31"/>
      <c r="B2033" s="33"/>
      <c r="C2033" s="29"/>
      <c r="E2033" s="34"/>
      <c r="F2033" s="86"/>
    </row>
    <row r="2034" spans="1:6" x14ac:dyDescent="0.3">
      <c r="A2034" s="31"/>
      <c r="B2034" s="32"/>
      <c r="C2034" s="29"/>
      <c r="D2034" s="29"/>
      <c r="E2034" s="29"/>
      <c r="F2034" s="85"/>
    </row>
    <row r="2035" spans="1:6" ht="15" customHeight="1" x14ac:dyDescent="0.3">
      <c r="A2035" s="31"/>
      <c r="B2035" s="33"/>
      <c r="C2035" s="29"/>
      <c r="E2035" s="34"/>
      <c r="F2035" s="86"/>
    </row>
    <row r="2036" spans="1:6" x14ac:dyDescent="0.3">
      <c r="A2036" s="31"/>
      <c r="B2036" s="33"/>
      <c r="C2036" s="29"/>
      <c r="E2036" s="34"/>
      <c r="F2036" s="86"/>
    </row>
    <row r="2037" spans="1:6" x14ac:dyDescent="0.3">
      <c r="A2037" s="31"/>
      <c r="B2037" s="33"/>
      <c r="C2037" s="29"/>
      <c r="E2037" s="34"/>
      <c r="F2037" s="86"/>
    </row>
    <row r="2038" spans="1:6" x14ac:dyDescent="0.3">
      <c r="A2038" s="31"/>
      <c r="B2038" s="33"/>
      <c r="C2038" s="29"/>
      <c r="E2038" s="34"/>
      <c r="F2038" s="86"/>
    </row>
    <row r="2039" spans="1:6" ht="15" customHeight="1" x14ac:dyDescent="0.3">
      <c r="A2039" s="31"/>
      <c r="B2039" s="33"/>
      <c r="C2039" s="29"/>
      <c r="D2039" s="29"/>
      <c r="E2039" s="29"/>
      <c r="F2039" s="85"/>
    </row>
    <row r="2040" spans="1:6" x14ac:dyDescent="0.3">
      <c r="A2040" s="31"/>
      <c r="B2040" s="33"/>
      <c r="C2040" s="29"/>
      <c r="E2040" s="34"/>
      <c r="F2040" s="86"/>
    </row>
    <row r="2041" spans="1:6" x14ac:dyDescent="0.3">
      <c r="A2041" s="31"/>
      <c r="B2041" s="33"/>
      <c r="C2041" s="29"/>
      <c r="E2041" s="34"/>
      <c r="F2041" s="86"/>
    </row>
    <row r="2042" spans="1:6" x14ac:dyDescent="0.3">
      <c r="A2042" s="31"/>
      <c r="B2042" s="33"/>
      <c r="C2042" s="29"/>
      <c r="E2042" s="34"/>
      <c r="F2042" s="86"/>
    </row>
    <row r="2043" spans="1:6" x14ac:dyDescent="0.3">
      <c r="A2043" s="31"/>
      <c r="B2043" s="33"/>
      <c r="C2043" s="29"/>
      <c r="E2043" s="34"/>
      <c r="F2043" s="86"/>
    </row>
    <row r="2045" spans="1:6" x14ac:dyDescent="0.3">
      <c r="A2045" s="29"/>
      <c r="B2045" s="29"/>
      <c r="C2045" s="30"/>
      <c r="D2045" s="30"/>
      <c r="E2045" s="30"/>
      <c r="F2045" s="84"/>
    </row>
    <row r="2046" spans="1:6" ht="15" customHeight="1" x14ac:dyDescent="0.3">
      <c r="A2046" s="31"/>
      <c r="B2046" s="32"/>
      <c r="C2046" s="29"/>
      <c r="D2046" s="29"/>
      <c r="E2046" s="29"/>
      <c r="F2046" s="85"/>
    </row>
    <row r="2047" spans="1:6" ht="15" customHeight="1" x14ac:dyDescent="0.3">
      <c r="A2047" s="31"/>
      <c r="B2047" s="33"/>
      <c r="C2047" s="29"/>
      <c r="E2047" s="34"/>
      <c r="F2047" s="86"/>
    </row>
    <row r="2048" spans="1:6" x14ac:dyDescent="0.3">
      <c r="A2048" s="31"/>
      <c r="B2048" s="33"/>
      <c r="C2048" s="29"/>
      <c r="E2048" s="34"/>
      <c r="F2048" s="86"/>
    </row>
    <row r="2049" spans="1:6" x14ac:dyDescent="0.3">
      <c r="A2049" s="31"/>
      <c r="B2049" s="33"/>
      <c r="C2049" s="29"/>
      <c r="E2049" s="34"/>
      <c r="F2049" s="86"/>
    </row>
    <row r="2050" spans="1:6" x14ac:dyDescent="0.3">
      <c r="A2050" s="31"/>
      <c r="B2050" s="33"/>
      <c r="C2050" s="29"/>
      <c r="E2050" s="34"/>
      <c r="F2050" s="86"/>
    </row>
    <row r="2051" spans="1:6" ht="15" customHeight="1" x14ac:dyDescent="0.3">
      <c r="A2051" s="31"/>
      <c r="B2051" s="33"/>
      <c r="C2051" s="29"/>
      <c r="D2051" s="29"/>
      <c r="E2051" s="29"/>
      <c r="F2051" s="85"/>
    </row>
    <row r="2052" spans="1:6" x14ac:dyDescent="0.3">
      <c r="A2052" s="31"/>
      <c r="B2052" s="33"/>
      <c r="C2052" s="29"/>
      <c r="E2052" s="34"/>
      <c r="F2052" s="86"/>
    </row>
    <row r="2053" spans="1:6" x14ac:dyDescent="0.3">
      <c r="A2053" s="31"/>
      <c r="B2053" s="33"/>
      <c r="C2053" s="29"/>
      <c r="E2053" s="34"/>
      <c r="F2053" s="86"/>
    </row>
    <row r="2054" spans="1:6" x14ac:dyDescent="0.3">
      <c r="A2054" s="31"/>
      <c r="B2054" s="33"/>
      <c r="C2054" s="29"/>
      <c r="E2054" s="34"/>
      <c r="F2054" s="86"/>
    </row>
    <row r="2055" spans="1:6" x14ac:dyDescent="0.3">
      <c r="A2055" s="31"/>
      <c r="B2055" s="33"/>
      <c r="C2055" s="29"/>
      <c r="E2055" s="34"/>
      <c r="F2055" s="86"/>
    </row>
    <row r="2056" spans="1:6" x14ac:dyDescent="0.3">
      <c r="A2056" s="31"/>
      <c r="B2056" s="32"/>
      <c r="C2056" s="29"/>
      <c r="D2056" s="29"/>
      <c r="E2056" s="29"/>
      <c r="F2056" s="85"/>
    </row>
    <row r="2057" spans="1:6" ht="15" customHeight="1" x14ac:dyDescent="0.3">
      <c r="A2057" s="31"/>
      <c r="B2057" s="33"/>
      <c r="C2057" s="29"/>
      <c r="E2057" s="34"/>
      <c r="F2057" s="86"/>
    </row>
    <row r="2058" spans="1:6" x14ac:dyDescent="0.3">
      <c r="A2058" s="31"/>
      <c r="B2058" s="33"/>
      <c r="C2058" s="29"/>
      <c r="E2058" s="34"/>
      <c r="F2058" s="86"/>
    </row>
    <row r="2059" spans="1:6" x14ac:dyDescent="0.3">
      <c r="A2059" s="31"/>
      <c r="B2059" s="33"/>
      <c r="C2059" s="29"/>
      <c r="E2059" s="34"/>
      <c r="F2059" s="86"/>
    </row>
    <row r="2060" spans="1:6" x14ac:dyDescent="0.3">
      <c r="A2060" s="31"/>
      <c r="B2060" s="33"/>
      <c r="C2060" s="29"/>
      <c r="E2060" s="34"/>
      <c r="F2060" s="86"/>
    </row>
    <row r="2061" spans="1:6" ht="15" customHeight="1" x14ac:dyDescent="0.3">
      <c r="A2061" s="31"/>
      <c r="B2061" s="33"/>
      <c r="C2061" s="29"/>
      <c r="D2061" s="29"/>
      <c r="E2061" s="29"/>
      <c r="F2061" s="85"/>
    </row>
    <row r="2062" spans="1:6" x14ac:dyDescent="0.3">
      <c r="A2062" s="31"/>
      <c r="B2062" s="33"/>
      <c r="C2062" s="29"/>
      <c r="E2062" s="34"/>
      <c r="F2062" s="86"/>
    </row>
    <row r="2063" spans="1:6" x14ac:dyDescent="0.3">
      <c r="A2063" s="31"/>
      <c r="B2063" s="33"/>
      <c r="C2063" s="29"/>
      <c r="E2063" s="34"/>
      <c r="F2063" s="86"/>
    </row>
    <row r="2064" spans="1:6" x14ac:dyDescent="0.3">
      <c r="A2064" s="31"/>
      <c r="B2064" s="33"/>
      <c r="C2064" s="29"/>
      <c r="E2064" s="34"/>
      <c r="F2064" s="86"/>
    </row>
    <row r="2065" spans="1:6" x14ac:dyDescent="0.3">
      <c r="A2065" s="31"/>
      <c r="B2065" s="33"/>
      <c r="C2065" s="29"/>
      <c r="E2065" s="34"/>
      <c r="F2065" s="86"/>
    </row>
    <row r="2066" spans="1:6" x14ac:dyDescent="0.3">
      <c r="A2066" s="31"/>
      <c r="B2066" s="32"/>
      <c r="C2066" s="29"/>
      <c r="D2066" s="29"/>
      <c r="E2066" s="29"/>
      <c r="F2066" s="85"/>
    </row>
    <row r="2067" spans="1:6" ht="15" customHeight="1" x14ac:dyDescent="0.3">
      <c r="A2067" s="31"/>
      <c r="B2067" s="33"/>
      <c r="C2067" s="29"/>
      <c r="E2067" s="34"/>
      <c r="F2067" s="86"/>
    </row>
    <row r="2068" spans="1:6" x14ac:dyDescent="0.3">
      <c r="A2068" s="31"/>
      <c r="B2068" s="33"/>
      <c r="C2068" s="29"/>
      <c r="E2068" s="34"/>
      <c r="F2068" s="86"/>
    </row>
    <row r="2069" spans="1:6" x14ac:dyDescent="0.3">
      <c r="A2069" s="31"/>
      <c r="B2069" s="33"/>
      <c r="C2069" s="29"/>
      <c r="E2069" s="34"/>
      <c r="F2069" s="86"/>
    </row>
    <row r="2070" spans="1:6" x14ac:dyDescent="0.3">
      <c r="A2070" s="31"/>
      <c r="B2070" s="33"/>
      <c r="C2070" s="29"/>
      <c r="E2070" s="34"/>
      <c r="F2070" s="86"/>
    </row>
    <row r="2071" spans="1:6" ht="15" customHeight="1" x14ac:dyDescent="0.3">
      <c r="A2071" s="31"/>
      <c r="B2071" s="33"/>
      <c r="C2071" s="29"/>
      <c r="D2071" s="29"/>
      <c r="E2071" s="29"/>
      <c r="F2071" s="85"/>
    </row>
    <row r="2072" spans="1:6" x14ac:dyDescent="0.3">
      <c r="A2072" s="31"/>
      <c r="B2072" s="33"/>
      <c r="C2072" s="29"/>
      <c r="E2072" s="34"/>
      <c r="F2072" s="86"/>
    </row>
    <row r="2073" spans="1:6" x14ac:dyDescent="0.3">
      <c r="A2073" s="31"/>
      <c r="B2073" s="33"/>
      <c r="C2073" s="29"/>
      <c r="E2073" s="34"/>
      <c r="F2073" s="86"/>
    </row>
    <row r="2074" spans="1:6" x14ac:dyDescent="0.3">
      <c r="A2074" s="31"/>
      <c r="B2074" s="33"/>
      <c r="C2074" s="29"/>
      <c r="E2074" s="34"/>
      <c r="F2074" s="86"/>
    </row>
    <row r="2075" spans="1:6" x14ac:dyDescent="0.3">
      <c r="A2075" s="31"/>
      <c r="B2075" s="33"/>
      <c r="C2075" s="29"/>
      <c r="E2075" s="34"/>
      <c r="F2075" s="86"/>
    </row>
    <row r="2076" spans="1:6" x14ac:dyDescent="0.3">
      <c r="A2076" s="31"/>
      <c r="B2076" s="32"/>
      <c r="C2076" s="29"/>
      <c r="D2076" s="29"/>
      <c r="E2076" s="29"/>
      <c r="F2076" s="85"/>
    </row>
    <row r="2077" spans="1:6" ht="15" customHeight="1" x14ac:dyDescent="0.3">
      <c r="A2077" s="31"/>
      <c r="B2077" s="33"/>
      <c r="C2077" s="29"/>
      <c r="E2077" s="34"/>
      <c r="F2077" s="86"/>
    </row>
    <row r="2078" spans="1:6" x14ac:dyDescent="0.3">
      <c r="A2078" s="31"/>
      <c r="B2078" s="33"/>
      <c r="C2078" s="29"/>
      <c r="E2078" s="34"/>
      <c r="F2078" s="86"/>
    </row>
    <row r="2079" spans="1:6" x14ac:dyDescent="0.3">
      <c r="A2079" s="31"/>
      <c r="B2079" s="33"/>
      <c r="C2079" s="29"/>
      <c r="E2079" s="34"/>
      <c r="F2079" s="86"/>
    </row>
    <row r="2080" spans="1:6" x14ac:dyDescent="0.3">
      <c r="A2080" s="31"/>
      <c r="B2080" s="33"/>
      <c r="C2080" s="29"/>
      <c r="E2080" s="34"/>
      <c r="F2080" s="86"/>
    </row>
    <row r="2081" spans="1:6" ht="15" customHeight="1" x14ac:dyDescent="0.3">
      <c r="A2081" s="31"/>
      <c r="B2081" s="33"/>
      <c r="C2081" s="29"/>
      <c r="D2081" s="29"/>
      <c r="E2081" s="29"/>
      <c r="F2081" s="85"/>
    </row>
    <row r="2082" spans="1:6" x14ac:dyDescent="0.3">
      <c r="A2082" s="31"/>
      <c r="B2082" s="33"/>
      <c r="C2082" s="29"/>
      <c r="E2082" s="34"/>
      <c r="F2082" s="86"/>
    </row>
    <row r="2083" spans="1:6" x14ac:dyDescent="0.3">
      <c r="A2083" s="31"/>
      <c r="B2083" s="33"/>
      <c r="C2083" s="29"/>
      <c r="E2083" s="34"/>
      <c r="F2083" s="86"/>
    </row>
    <row r="2084" spans="1:6" x14ac:dyDescent="0.3">
      <c r="A2084" s="31"/>
      <c r="B2084" s="33"/>
      <c r="C2084" s="29"/>
      <c r="E2084" s="34"/>
      <c r="F2084" s="86"/>
    </row>
    <row r="2085" spans="1:6" x14ac:dyDescent="0.3">
      <c r="A2085" s="31"/>
      <c r="B2085" s="33"/>
      <c r="C2085" s="29"/>
      <c r="E2085" s="34"/>
      <c r="F2085" s="86"/>
    </row>
    <row r="2086" spans="1:6" x14ac:dyDescent="0.3">
      <c r="A2086" s="31"/>
      <c r="B2086" s="32"/>
      <c r="C2086" s="29"/>
      <c r="D2086" s="29"/>
      <c r="E2086" s="29"/>
      <c r="F2086" s="85"/>
    </row>
    <row r="2087" spans="1:6" ht="15" customHeight="1" x14ac:dyDescent="0.3">
      <c r="A2087" s="31"/>
      <c r="B2087" s="33"/>
      <c r="C2087" s="29"/>
      <c r="E2087" s="34"/>
      <c r="F2087" s="86"/>
    </row>
    <row r="2088" spans="1:6" x14ac:dyDescent="0.3">
      <c r="A2088" s="31"/>
      <c r="B2088" s="33"/>
      <c r="C2088" s="29"/>
      <c r="E2088" s="34"/>
      <c r="F2088" s="86"/>
    </row>
    <row r="2089" spans="1:6" x14ac:dyDescent="0.3">
      <c r="A2089" s="31"/>
      <c r="B2089" s="33"/>
      <c r="C2089" s="29"/>
      <c r="E2089" s="34"/>
      <c r="F2089" s="86"/>
    </row>
    <row r="2090" spans="1:6" x14ac:dyDescent="0.3">
      <c r="A2090" s="31"/>
      <c r="B2090" s="33"/>
      <c r="C2090" s="29"/>
      <c r="E2090" s="34"/>
      <c r="F2090" s="86"/>
    </row>
    <row r="2091" spans="1:6" ht="15" customHeight="1" x14ac:dyDescent="0.3">
      <c r="A2091" s="31"/>
      <c r="B2091" s="33"/>
      <c r="C2091" s="29"/>
      <c r="D2091" s="29"/>
      <c r="E2091" s="29"/>
      <c r="F2091" s="85"/>
    </row>
    <row r="2092" spans="1:6" x14ac:dyDescent="0.3">
      <c r="A2092" s="31"/>
      <c r="B2092" s="33"/>
      <c r="C2092" s="29"/>
      <c r="E2092" s="34"/>
      <c r="F2092" s="86"/>
    </row>
    <row r="2093" spans="1:6" x14ac:dyDescent="0.3">
      <c r="A2093" s="31"/>
      <c r="B2093" s="33"/>
      <c r="C2093" s="29"/>
      <c r="E2093" s="34"/>
      <c r="F2093" s="86"/>
    </row>
    <row r="2094" spans="1:6" x14ac:dyDescent="0.3">
      <c r="A2094" s="31"/>
      <c r="B2094" s="33"/>
      <c r="C2094" s="29"/>
      <c r="E2094" s="34"/>
      <c r="F2094" s="86"/>
    </row>
    <row r="2095" spans="1:6" x14ac:dyDescent="0.3">
      <c r="A2095" s="31"/>
      <c r="B2095" s="33"/>
      <c r="C2095" s="29"/>
      <c r="E2095" s="34"/>
      <c r="F2095" s="86"/>
    </row>
    <row r="2097" spans="1:6" x14ac:dyDescent="0.3">
      <c r="A2097" s="29"/>
      <c r="B2097" s="29"/>
      <c r="C2097" s="30"/>
      <c r="D2097" s="30"/>
      <c r="E2097" s="30"/>
      <c r="F2097" s="84"/>
    </row>
    <row r="2098" spans="1:6" ht="15" customHeight="1" x14ac:dyDescent="0.3">
      <c r="A2098" s="31"/>
      <c r="B2098" s="32"/>
      <c r="C2098" s="29"/>
      <c r="D2098" s="29"/>
      <c r="E2098" s="29"/>
      <c r="F2098" s="85"/>
    </row>
    <row r="2099" spans="1:6" ht="15" customHeight="1" x14ac:dyDescent="0.3">
      <c r="A2099" s="31"/>
      <c r="B2099" s="33"/>
      <c r="C2099" s="29"/>
      <c r="E2099" s="34"/>
      <c r="F2099" s="86"/>
    </row>
    <row r="2100" spans="1:6" x14ac:dyDescent="0.3">
      <c r="A2100" s="31"/>
      <c r="B2100" s="33"/>
      <c r="C2100" s="29"/>
      <c r="E2100" s="34"/>
      <c r="F2100" s="86"/>
    </row>
    <row r="2101" spans="1:6" x14ac:dyDescent="0.3">
      <c r="A2101" s="31"/>
      <c r="B2101" s="33"/>
      <c r="C2101" s="29"/>
      <c r="E2101" s="34"/>
      <c r="F2101" s="86"/>
    </row>
    <row r="2102" spans="1:6" x14ac:dyDescent="0.3">
      <c r="A2102" s="31"/>
      <c r="B2102" s="33"/>
      <c r="C2102" s="29"/>
      <c r="E2102" s="34"/>
      <c r="F2102" s="86"/>
    </row>
    <row r="2103" spans="1:6" ht="15" customHeight="1" x14ac:dyDescent="0.3">
      <c r="A2103" s="31"/>
      <c r="B2103" s="33"/>
      <c r="C2103" s="29"/>
      <c r="D2103" s="29"/>
      <c r="E2103" s="29"/>
      <c r="F2103" s="85"/>
    </row>
    <row r="2104" spans="1:6" x14ac:dyDescent="0.3">
      <c r="A2104" s="31"/>
      <c r="B2104" s="33"/>
      <c r="C2104" s="29"/>
      <c r="E2104" s="34"/>
      <c r="F2104" s="86"/>
    </row>
    <row r="2105" spans="1:6" x14ac:dyDescent="0.3">
      <c r="A2105" s="31"/>
      <c r="B2105" s="33"/>
      <c r="C2105" s="29"/>
      <c r="E2105" s="34"/>
      <c r="F2105" s="86"/>
    </row>
    <row r="2106" spans="1:6" x14ac:dyDescent="0.3">
      <c r="A2106" s="31"/>
      <c r="B2106" s="33"/>
      <c r="C2106" s="29"/>
      <c r="E2106" s="34"/>
      <c r="F2106" s="86"/>
    </row>
    <row r="2107" spans="1:6" x14ac:dyDescent="0.3">
      <c r="A2107" s="31"/>
      <c r="B2107" s="33"/>
      <c r="C2107" s="29"/>
      <c r="E2107" s="34"/>
      <c r="F2107" s="86"/>
    </row>
    <row r="2108" spans="1:6" x14ac:dyDescent="0.3">
      <c r="A2108" s="31"/>
      <c r="B2108" s="32"/>
      <c r="C2108" s="29"/>
      <c r="D2108" s="29"/>
      <c r="E2108" s="29"/>
      <c r="F2108" s="85"/>
    </row>
    <row r="2109" spans="1:6" ht="15" customHeight="1" x14ac:dyDescent="0.3">
      <c r="A2109" s="31"/>
      <c r="B2109" s="33"/>
      <c r="C2109" s="29"/>
      <c r="E2109" s="34"/>
      <c r="F2109" s="86"/>
    </row>
    <row r="2110" spans="1:6" x14ac:dyDescent="0.3">
      <c r="A2110" s="31"/>
      <c r="B2110" s="33"/>
      <c r="C2110" s="29"/>
      <c r="E2110" s="34"/>
      <c r="F2110" s="86"/>
    </row>
    <row r="2111" spans="1:6" x14ac:dyDescent="0.3">
      <c r="A2111" s="31"/>
      <c r="B2111" s="33"/>
      <c r="C2111" s="29"/>
      <c r="E2111" s="34"/>
      <c r="F2111" s="86"/>
    </row>
    <row r="2112" spans="1:6" x14ac:dyDescent="0.3">
      <c r="A2112" s="31"/>
      <c r="B2112" s="33"/>
      <c r="C2112" s="29"/>
      <c r="E2112" s="34"/>
      <c r="F2112" s="86"/>
    </row>
    <row r="2113" spans="1:6" ht="15" customHeight="1" x14ac:dyDescent="0.3">
      <c r="A2113" s="31"/>
      <c r="B2113" s="33"/>
      <c r="C2113" s="29"/>
      <c r="D2113" s="29"/>
      <c r="E2113" s="29"/>
      <c r="F2113" s="85"/>
    </row>
    <row r="2114" spans="1:6" x14ac:dyDescent="0.3">
      <c r="A2114" s="31"/>
      <c r="B2114" s="33"/>
      <c r="C2114" s="29"/>
      <c r="E2114" s="34"/>
      <c r="F2114" s="86"/>
    </row>
    <row r="2115" spans="1:6" x14ac:dyDescent="0.3">
      <c r="A2115" s="31"/>
      <c r="B2115" s="33"/>
      <c r="C2115" s="29"/>
      <c r="E2115" s="34"/>
      <c r="F2115" s="86"/>
    </row>
    <row r="2116" spans="1:6" x14ac:dyDescent="0.3">
      <c r="A2116" s="31"/>
      <c r="B2116" s="33"/>
      <c r="C2116" s="29"/>
      <c r="E2116" s="34"/>
      <c r="F2116" s="86"/>
    </row>
    <row r="2117" spans="1:6" x14ac:dyDescent="0.3">
      <c r="A2117" s="31"/>
      <c r="B2117" s="33"/>
      <c r="C2117" s="29"/>
      <c r="E2117" s="34"/>
      <c r="F2117" s="86"/>
    </row>
    <row r="2118" spans="1:6" x14ac:dyDescent="0.3">
      <c r="A2118" s="31"/>
      <c r="B2118" s="32"/>
      <c r="C2118" s="29"/>
      <c r="D2118" s="29"/>
      <c r="E2118" s="29"/>
      <c r="F2118" s="85"/>
    </row>
    <row r="2119" spans="1:6" ht="15" customHeight="1" x14ac:dyDescent="0.3">
      <c r="A2119" s="31"/>
      <c r="B2119" s="33"/>
      <c r="C2119" s="29"/>
      <c r="E2119" s="34"/>
      <c r="F2119" s="86"/>
    </row>
    <row r="2120" spans="1:6" x14ac:dyDescent="0.3">
      <c r="A2120" s="31"/>
      <c r="B2120" s="33"/>
      <c r="C2120" s="29"/>
      <c r="E2120" s="34"/>
      <c r="F2120" s="86"/>
    </row>
    <row r="2121" spans="1:6" x14ac:dyDescent="0.3">
      <c r="A2121" s="31"/>
      <c r="B2121" s="33"/>
      <c r="C2121" s="29"/>
      <c r="E2121" s="34"/>
      <c r="F2121" s="86"/>
    </row>
    <row r="2122" spans="1:6" x14ac:dyDescent="0.3">
      <c r="A2122" s="31"/>
      <c r="B2122" s="33"/>
      <c r="C2122" s="29"/>
      <c r="E2122" s="34"/>
      <c r="F2122" s="86"/>
    </row>
    <row r="2123" spans="1:6" ht="15" customHeight="1" x14ac:dyDescent="0.3">
      <c r="A2123" s="31"/>
      <c r="B2123" s="33"/>
      <c r="C2123" s="29"/>
      <c r="D2123" s="29"/>
      <c r="E2123" s="29"/>
      <c r="F2123" s="85"/>
    </row>
    <row r="2124" spans="1:6" x14ac:dyDescent="0.3">
      <c r="A2124" s="31"/>
      <c r="B2124" s="33"/>
      <c r="C2124" s="29"/>
      <c r="E2124" s="34"/>
      <c r="F2124" s="86"/>
    </row>
    <row r="2125" spans="1:6" x14ac:dyDescent="0.3">
      <c r="A2125" s="31"/>
      <c r="B2125" s="33"/>
      <c r="C2125" s="29"/>
      <c r="E2125" s="34"/>
      <c r="F2125" s="86"/>
    </row>
    <row r="2126" spans="1:6" x14ac:dyDescent="0.3">
      <c r="A2126" s="31"/>
      <c r="B2126" s="33"/>
      <c r="C2126" s="29"/>
      <c r="E2126" s="34"/>
      <c r="F2126" s="86"/>
    </row>
    <row r="2127" spans="1:6" x14ac:dyDescent="0.3">
      <c r="A2127" s="31"/>
      <c r="B2127" s="33"/>
      <c r="C2127" s="29"/>
      <c r="E2127" s="34"/>
      <c r="F2127" s="86"/>
    </row>
    <row r="2128" spans="1:6" x14ac:dyDescent="0.3">
      <c r="A2128" s="31"/>
      <c r="B2128" s="32"/>
      <c r="C2128" s="29"/>
      <c r="D2128" s="29"/>
      <c r="E2128" s="29"/>
      <c r="F2128" s="85"/>
    </row>
    <row r="2129" spans="1:6" ht="15" customHeight="1" x14ac:dyDescent="0.3">
      <c r="A2129" s="31"/>
      <c r="B2129" s="33"/>
      <c r="C2129" s="29"/>
      <c r="E2129" s="34"/>
      <c r="F2129" s="86"/>
    </row>
    <row r="2130" spans="1:6" x14ac:dyDescent="0.3">
      <c r="A2130" s="31"/>
      <c r="B2130" s="33"/>
      <c r="C2130" s="29"/>
      <c r="E2130" s="34"/>
      <c r="F2130" s="86"/>
    </row>
    <row r="2131" spans="1:6" x14ac:dyDescent="0.3">
      <c r="A2131" s="31"/>
      <c r="B2131" s="33"/>
      <c r="C2131" s="29"/>
      <c r="E2131" s="34"/>
      <c r="F2131" s="86"/>
    </row>
    <row r="2132" spans="1:6" x14ac:dyDescent="0.3">
      <c r="A2132" s="31"/>
      <c r="B2132" s="33"/>
      <c r="C2132" s="29"/>
      <c r="E2132" s="34"/>
      <c r="F2132" s="86"/>
    </row>
    <row r="2133" spans="1:6" ht="15" customHeight="1" x14ac:dyDescent="0.3">
      <c r="A2133" s="31"/>
      <c r="B2133" s="33"/>
      <c r="C2133" s="29"/>
      <c r="D2133" s="29"/>
      <c r="E2133" s="29"/>
      <c r="F2133" s="85"/>
    </row>
    <row r="2134" spans="1:6" x14ac:dyDescent="0.3">
      <c r="A2134" s="31"/>
      <c r="B2134" s="33"/>
      <c r="C2134" s="29"/>
      <c r="E2134" s="34"/>
      <c r="F2134" s="86"/>
    </row>
    <row r="2135" spans="1:6" x14ac:dyDescent="0.3">
      <c r="A2135" s="31"/>
      <c r="B2135" s="33"/>
      <c r="C2135" s="29"/>
      <c r="E2135" s="34"/>
      <c r="F2135" s="86"/>
    </row>
    <row r="2136" spans="1:6" x14ac:dyDescent="0.3">
      <c r="A2136" s="31"/>
      <c r="B2136" s="33"/>
      <c r="C2136" s="29"/>
      <c r="E2136" s="34"/>
      <c r="F2136" s="86"/>
    </row>
    <row r="2137" spans="1:6" x14ac:dyDescent="0.3">
      <c r="A2137" s="31"/>
      <c r="B2137" s="33"/>
      <c r="C2137" s="29"/>
      <c r="E2137" s="34"/>
      <c r="F2137" s="86"/>
    </row>
    <row r="2138" spans="1:6" x14ac:dyDescent="0.3">
      <c r="A2138" s="31"/>
      <c r="B2138" s="32"/>
      <c r="C2138" s="29"/>
      <c r="D2138" s="29"/>
      <c r="E2138" s="29"/>
      <c r="F2138" s="85"/>
    </row>
    <row r="2139" spans="1:6" ht="15" customHeight="1" x14ac:dyDescent="0.3">
      <c r="A2139" s="31"/>
      <c r="B2139" s="33"/>
      <c r="C2139" s="29"/>
      <c r="E2139" s="34"/>
      <c r="F2139" s="86"/>
    </row>
    <row r="2140" spans="1:6" x14ac:dyDescent="0.3">
      <c r="A2140" s="31"/>
      <c r="B2140" s="33"/>
      <c r="C2140" s="29"/>
      <c r="E2140" s="34"/>
      <c r="F2140" s="86"/>
    </row>
    <row r="2141" spans="1:6" x14ac:dyDescent="0.3">
      <c r="A2141" s="31"/>
      <c r="B2141" s="33"/>
      <c r="C2141" s="29"/>
      <c r="E2141" s="34"/>
      <c r="F2141" s="86"/>
    </row>
    <row r="2142" spans="1:6" x14ac:dyDescent="0.3">
      <c r="A2142" s="31"/>
      <c r="B2142" s="33"/>
      <c r="C2142" s="29"/>
      <c r="E2142" s="34"/>
      <c r="F2142" s="86"/>
    </row>
    <row r="2143" spans="1:6" ht="15" customHeight="1" x14ac:dyDescent="0.3">
      <c r="A2143" s="31"/>
      <c r="B2143" s="33"/>
      <c r="C2143" s="29"/>
      <c r="D2143" s="29"/>
      <c r="E2143" s="29"/>
      <c r="F2143" s="85"/>
    </row>
    <row r="2144" spans="1:6" x14ac:dyDescent="0.3">
      <c r="A2144" s="31"/>
      <c r="B2144" s="33"/>
      <c r="C2144" s="29"/>
      <c r="E2144" s="34"/>
      <c r="F2144" s="86"/>
    </row>
    <row r="2145" spans="1:6" x14ac:dyDescent="0.3">
      <c r="A2145" s="31"/>
      <c r="B2145" s="33"/>
      <c r="C2145" s="29"/>
      <c r="E2145" s="34"/>
      <c r="F2145" s="86"/>
    </row>
    <row r="2146" spans="1:6" x14ac:dyDescent="0.3">
      <c r="A2146" s="31"/>
      <c r="B2146" s="33"/>
      <c r="C2146" s="29"/>
      <c r="E2146" s="34"/>
      <c r="F2146" s="86"/>
    </row>
    <row r="2147" spans="1:6" x14ac:dyDescent="0.3">
      <c r="A2147" s="31"/>
      <c r="B2147" s="33"/>
      <c r="C2147" s="29"/>
      <c r="E2147" s="34"/>
      <c r="F2147" s="86"/>
    </row>
    <row r="2149" spans="1:6" x14ac:dyDescent="0.3">
      <c r="A2149" s="29"/>
      <c r="B2149" s="29"/>
      <c r="C2149" s="30"/>
      <c r="D2149" s="30"/>
      <c r="E2149" s="30"/>
      <c r="F2149" s="84"/>
    </row>
    <row r="2150" spans="1:6" ht="15" customHeight="1" x14ac:dyDescent="0.3">
      <c r="A2150" s="31"/>
      <c r="B2150" s="32"/>
      <c r="C2150" s="29"/>
      <c r="D2150" s="29"/>
      <c r="E2150" s="29"/>
      <c r="F2150" s="85"/>
    </row>
    <row r="2151" spans="1:6" ht="15" customHeight="1" x14ac:dyDescent="0.3">
      <c r="A2151" s="31"/>
      <c r="B2151" s="33"/>
      <c r="C2151" s="29"/>
      <c r="E2151" s="34"/>
      <c r="F2151" s="86"/>
    </row>
    <row r="2152" spans="1:6" x14ac:dyDescent="0.3">
      <c r="A2152" s="31"/>
      <c r="B2152" s="33"/>
      <c r="C2152" s="29"/>
      <c r="E2152" s="34"/>
      <c r="F2152" s="86"/>
    </row>
    <row r="2153" spans="1:6" x14ac:dyDescent="0.3">
      <c r="A2153" s="31"/>
      <c r="B2153" s="33"/>
      <c r="C2153" s="29"/>
      <c r="E2153" s="34"/>
      <c r="F2153" s="86"/>
    </row>
    <row r="2154" spans="1:6" x14ac:dyDescent="0.3">
      <c r="A2154" s="31"/>
      <c r="B2154" s="33"/>
      <c r="C2154" s="29"/>
      <c r="E2154" s="34"/>
      <c r="F2154" s="86"/>
    </row>
    <row r="2155" spans="1:6" ht="15" customHeight="1" x14ac:dyDescent="0.3">
      <c r="A2155" s="31"/>
      <c r="B2155" s="33"/>
      <c r="C2155" s="29"/>
      <c r="D2155" s="29"/>
      <c r="E2155" s="29"/>
      <c r="F2155" s="85"/>
    </row>
    <row r="2156" spans="1:6" x14ac:dyDescent="0.3">
      <c r="A2156" s="31"/>
      <c r="B2156" s="33"/>
      <c r="C2156" s="29"/>
      <c r="E2156" s="34"/>
      <c r="F2156" s="86"/>
    </row>
    <row r="2157" spans="1:6" x14ac:dyDescent="0.3">
      <c r="A2157" s="31"/>
      <c r="B2157" s="33"/>
      <c r="C2157" s="29"/>
      <c r="E2157" s="34"/>
      <c r="F2157" s="86"/>
    </row>
    <row r="2158" spans="1:6" x14ac:dyDescent="0.3">
      <c r="A2158" s="31"/>
      <c r="B2158" s="33"/>
      <c r="C2158" s="29"/>
      <c r="E2158" s="34"/>
      <c r="F2158" s="86"/>
    </row>
    <row r="2159" spans="1:6" x14ac:dyDescent="0.3">
      <c r="A2159" s="31"/>
      <c r="B2159" s="33"/>
      <c r="C2159" s="29"/>
      <c r="E2159" s="34"/>
      <c r="F2159" s="86"/>
    </row>
    <row r="2160" spans="1:6" x14ac:dyDescent="0.3">
      <c r="A2160" s="31"/>
      <c r="B2160" s="32"/>
      <c r="C2160" s="29"/>
      <c r="D2160" s="29"/>
      <c r="E2160" s="29"/>
      <c r="F2160" s="85"/>
    </row>
    <row r="2161" spans="1:6" ht="15" customHeight="1" x14ac:dyDescent="0.3">
      <c r="A2161" s="31"/>
      <c r="B2161" s="33"/>
      <c r="C2161" s="29"/>
      <c r="E2161" s="34"/>
      <c r="F2161" s="86"/>
    </row>
    <row r="2162" spans="1:6" x14ac:dyDescent="0.3">
      <c r="A2162" s="31"/>
      <c r="B2162" s="33"/>
      <c r="C2162" s="29"/>
      <c r="E2162" s="34"/>
      <c r="F2162" s="86"/>
    </row>
    <row r="2163" spans="1:6" x14ac:dyDescent="0.3">
      <c r="A2163" s="31"/>
      <c r="B2163" s="33"/>
      <c r="C2163" s="29"/>
      <c r="E2163" s="34"/>
      <c r="F2163" s="86"/>
    </row>
    <row r="2164" spans="1:6" x14ac:dyDescent="0.3">
      <c r="A2164" s="31"/>
      <c r="B2164" s="33"/>
      <c r="C2164" s="29"/>
      <c r="E2164" s="34"/>
      <c r="F2164" s="86"/>
    </row>
    <row r="2165" spans="1:6" ht="15" customHeight="1" x14ac:dyDescent="0.3">
      <c r="A2165" s="31"/>
      <c r="B2165" s="33"/>
      <c r="C2165" s="29"/>
      <c r="D2165" s="29"/>
      <c r="E2165" s="29"/>
      <c r="F2165" s="85"/>
    </row>
    <row r="2166" spans="1:6" x14ac:dyDescent="0.3">
      <c r="A2166" s="31"/>
      <c r="B2166" s="33"/>
      <c r="C2166" s="29"/>
      <c r="E2166" s="34"/>
      <c r="F2166" s="86"/>
    </row>
    <row r="2167" spans="1:6" x14ac:dyDescent="0.3">
      <c r="A2167" s="31"/>
      <c r="B2167" s="33"/>
      <c r="C2167" s="29"/>
      <c r="E2167" s="34"/>
      <c r="F2167" s="86"/>
    </row>
    <row r="2168" spans="1:6" x14ac:dyDescent="0.3">
      <c r="A2168" s="31"/>
      <c r="B2168" s="33"/>
      <c r="C2168" s="29"/>
      <c r="E2168" s="34"/>
      <c r="F2168" s="86"/>
    </row>
    <row r="2169" spans="1:6" x14ac:dyDescent="0.3">
      <c r="A2169" s="31"/>
      <c r="B2169" s="33"/>
      <c r="C2169" s="29"/>
      <c r="E2169" s="34"/>
      <c r="F2169" s="86"/>
    </row>
    <row r="2170" spans="1:6" x14ac:dyDescent="0.3">
      <c r="A2170" s="31"/>
      <c r="B2170" s="32"/>
      <c r="C2170" s="29"/>
      <c r="D2170" s="29"/>
      <c r="E2170" s="29"/>
      <c r="F2170" s="85"/>
    </row>
    <row r="2171" spans="1:6" ht="15" customHeight="1" x14ac:dyDescent="0.3">
      <c r="A2171" s="31"/>
      <c r="B2171" s="33"/>
      <c r="C2171" s="29"/>
      <c r="E2171" s="34"/>
      <c r="F2171" s="86"/>
    </row>
    <row r="2172" spans="1:6" x14ac:dyDescent="0.3">
      <c r="A2172" s="31"/>
      <c r="B2172" s="33"/>
      <c r="C2172" s="29"/>
      <c r="E2172" s="34"/>
      <c r="F2172" s="86"/>
    </row>
    <row r="2173" spans="1:6" x14ac:dyDescent="0.3">
      <c r="A2173" s="31"/>
      <c r="B2173" s="33"/>
      <c r="C2173" s="29"/>
      <c r="E2173" s="34"/>
      <c r="F2173" s="86"/>
    </row>
    <row r="2174" spans="1:6" x14ac:dyDescent="0.3">
      <c r="A2174" s="31"/>
      <c r="B2174" s="33"/>
      <c r="C2174" s="29"/>
      <c r="E2174" s="34"/>
      <c r="F2174" s="86"/>
    </row>
    <row r="2175" spans="1:6" ht="15" customHeight="1" x14ac:dyDescent="0.3">
      <c r="A2175" s="31"/>
      <c r="B2175" s="33"/>
      <c r="C2175" s="29"/>
      <c r="D2175" s="29"/>
      <c r="E2175" s="29"/>
      <c r="F2175" s="85"/>
    </row>
    <row r="2176" spans="1:6" x14ac:dyDescent="0.3">
      <c r="A2176" s="31"/>
      <c r="B2176" s="33"/>
      <c r="C2176" s="29"/>
      <c r="E2176" s="34"/>
      <c r="F2176" s="86"/>
    </row>
    <row r="2177" spans="1:6" x14ac:dyDescent="0.3">
      <c r="A2177" s="31"/>
      <c r="B2177" s="33"/>
      <c r="C2177" s="29"/>
      <c r="E2177" s="34"/>
      <c r="F2177" s="86"/>
    </row>
    <row r="2178" spans="1:6" x14ac:dyDescent="0.3">
      <c r="A2178" s="31"/>
      <c r="B2178" s="33"/>
      <c r="C2178" s="29"/>
      <c r="E2178" s="34"/>
      <c r="F2178" s="86"/>
    </row>
    <row r="2179" spans="1:6" x14ac:dyDescent="0.3">
      <c r="A2179" s="31"/>
      <c r="B2179" s="33"/>
      <c r="C2179" s="29"/>
      <c r="E2179" s="34"/>
      <c r="F2179" s="86"/>
    </row>
    <row r="2180" spans="1:6" x14ac:dyDescent="0.3">
      <c r="A2180" s="31"/>
      <c r="B2180" s="32"/>
      <c r="C2180" s="29"/>
      <c r="D2180" s="29"/>
      <c r="E2180" s="29"/>
      <c r="F2180" s="85"/>
    </row>
    <row r="2181" spans="1:6" ht="15" customHeight="1" x14ac:dyDescent="0.3">
      <c r="A2181" s="31"/>
      <c r="B2181" s="33"/>
      <c r="C2181" s="29"/>
      <c r="E2181" s="34"/>
      <c r="F2181" s="86"/>
    </row>
    <row r="2182" spans="1:6" x14ac:dyDescent="0.3">
      <c r="A2182" s="31"/>
      <c r="B2182" s="33"/>
      <c r="C2182" s="29"/>
      <c r="E2182" s="34"/>
      <c r="F2182" s="86"/>
    </row>
    <row r="2183" spans="1:6" x14ac:dyDescent="0.3">
      <c r="A2183" s="31"/>
      <c r="B2183" s="33"/>
      <c r="C2183" s="29"/>
      <c r="E2183" s="34"/>
      <c r="F2183" s="86"/>
    </row>
    <row r="2184" spans="1:6" x14ac:dyDescent="0.3">
      <c r="A2184" s="31"/>
      <c r="B2184" s="33"/>
      <c r="C2184" s="29"/>
      <c r="E2184" s="34"/>
      <c r="F2184" s="86"/>
    </row>
    <row r="2185" spans="1:6" ht="15" customHeight="1" x14ac:dyDescent="0.3">
      <c r="A2185" s="31"/>
      <c r="B2185" s="33"/>
      <c r="C2185" s="29"/>
      <c r="D2185" s="29"/>
      <c r="E2185" s="29"/>
      <c r="F2185" s="85"/>
    </row>
    <row r="2186" spans="1:6" x14ac:dyDescent="0.3">
      <c r="A2186" s="31"/>
      <c r="B2186" s="33"/>
      <c r="C2186" s="29"/>
      <c r="E2186" s="34"/>
      <c r="F2186" s="86"/>
    </row>
    <row r="2187" spans="1:6" x14ac:dyDescent="0.3">
      <c r="A2187" s="31"/>
      <c r="B2187" s="33"/>
      <c r="C2187" s="29"/>
      <c r="E2187" s="34"/>
      <c r="F2187" s="86"/>
    </row>
    <row r="2188" spans="1:6" x14ac:dyDescent="0.3">
      <c r="A2188" s="31"/>
      <c r="B2188" s="33"/>
      <c r="C2188" s="29"/>
      <c r="E2188" s="34"/>
      <c r="F2188" s="86"/>
    </row>
    <row r="2189" spans="1:6" x14ac:dyDescent="0.3">
      <c r="A2189" s="31"/>
      <c r="B2189" s="33"/>
      <c r="C2189" s="29"/>
      <c r="E2189" s="34"/>
      <c r="F2189" s="86"/>
    </row>
    <row r="2190" spans="1:6" x14ac:dyDescent="0.3">
      <c r="A2190" s="31"/>
      <c r="B2190" s="32"/>
      <c r="C2190" s="29"/>
      <c r="D2190" s="29"/>
      <c r="E2190" s="29"/>
      <c r="F2190" s="85"/>
    </row>
    <row r="2191" spans="1:6" ht="15" customHeight="1" x14ac:dyDescent="0.3">
      <c r="A2191" s="31"/>
      <c r="B2191" s="33"/>
      <c r="C2191" s="29"/>
      <c r="E2191" s="34"/>
      <c r="F2191" s="86"/>
    </row>
    <row r="2192" spans="1:6" x14ac:dyDescent="0.3">
      <c r="A2192" s="31"/>
      <c r="B2192" s="33"/>
      <c r="C2192" s="29"/>
      <c r="E2192" s="34"/>
      <c r="F2192" s="86"/>
    </row>
    <row r="2193" spans="1:6" x14ac:dyDescent="0.3">
      <c r="A2193" s="31"/>
      <c r="B2193" s="33"/>
      <c r="C2193" s="29"/>
      <c r="E2193" s="34"/>
      <c r="F2193" s="86"/>
    </row>
    <row r="2194" spans="1:6" x14ac:dyDescent="0.3">
      <c r="A2194" s="31"/>
      <c r="B2194" s="33"/>
      <c r="C2194" s="29"/>
      <c r="E2194" s="34"/>
      <c r="F2194" s="86"/>
    </row>
    <row r="2195" spans="1:6" ht="15" customHeight="1" x14ac:dyDescent="0.3">
      <c r="A2195" s="31"/>
      <c r="B2195" s="33"/>
      <c r="C2195" s="29"/>
      <c r="D2195" s="29"/>
      <c r="E2195" s="29"/>
      <c r="F2195" s="85"/>
    </row>
    <row r="2196" spans="1:6" x14ac:dyDescent="0.3">
      <c r="A2196" s="31"/>
      <c r="B2196" s="33"/>
      <c r="C2196" s="29"/>
      <c r="E2196" s="34"/>
      <c r="F2196" s="86"/>
    </row>
    <row r="2197" spans="1:6" x14ac:dyDescent="0.3">
      <c r="A2197" s="31"/>
      <c r="B2197" s="33"/>
      <c r="C2197" s="29"/>
      <c r="E2197" s="34"/>
      <c r="F2197" s="86"/>
    </row>
    <row r="2198" spans="1:6" x14ac:dyDescent="0.3">
      <c r="A2198" s="31"/>
      <c r="B2198" s="33"/>
      <c r="C2198" s="29"/>
      <c r="E2198" s="34"/>
      <c r="F2198" s="86"/>
    </row>
    <row r="2199" spans="1:6" x14ac:dyDescent="0.3">
      <c r="A2199" s="31"/>
      <c r="B2199" s="33"/>
      <c r="C2199" s="29"/>
      <c r="E2199" s="34"/>
      <c r="F2199" s="86"/>
    </row>
    <row r="2201" spans="1:6" x14ac:dyDescent="0.3">
      <c r="A2201" s="29"/>
      <c r="B2201" s="29"/>
      <c r="C2201" s="30"/>
      <c r="D2201" s="30"/>
      <c r="E2201" s="30"/>
      <c r="F2201" s="84"/>
    </row>
    <row r="2202" spans="1:6" ht="15" customHeight="1" x14ac:dyDescent="0.3">
      <c r="A2202" s="31"/>
      <c r="B2202" s="32"/>
      <c r="C2202" s="29"/>
      <c r="D2202" s="29"/>
      <c r="E2202" s="29"/>
      <c r="F2202" s="85"/>
    </row>
    <row r="2203" spans="1:6" ht="15" customHeight="1" x14ac:dyDescent="0.3">
      <c r="A2203" s="31"/>
      <c r="B2203" s="33"/>
      <c r="C2203" s="29"/>
      <c r="E2203" s="34"/>
      <c r="F2203" s="86"/>
    </row>
    <row r="2204" spans="1:6" x14ac:dyDescent="0.3">
      <c r="A2204" s="31"/>
      <c r="B2204" s="33"/>
      <c r="C2204" s="29"/>
      <c r="E2204" s="34"/>
      <c r="F2204" s="86"/>
    </row>
    <row r="2205" spans="1:6" x14ac:dyDescent="0.3">
      <c r="A2205" s="31"/>
      <c r="B2205" s="33"/>
      <c r="C2205" s="29"/>
      <c r="E2205" s="34"/>
      <c r="F2205" s="86"/>
    </row>
    <row r="2206" spans="1:6" x14ac:dyDescent="0.3">
      <c r="A2206" s="31"/>
      <c r="B2206" s="33"/>
      <c r="C2206" s="29"/>
      <c r="E2206" s="34"/>
      <c r="F2206" s="86"/>
    </row>
    <row r="2207" spans="1:6" ht="15" customHeight="1" x14ac:dyDescent="0.3">
      <c r="A2207" s="31"/>
      <c r="B2207" s="33"/>
      <c r="C2207" s="29"/>
      <c r="D2207" s="29"/>
      <c r="E2207" s="29"/>
      <c r="F2207" s="85"/>
    </row>
    <row r="2208" spans="1:6" x14ac:dyDescent="0.3">
      <c r="A2208" s="31"/>
      <c r="B2208" s="33"/>
      <c r="C2208" s="29"/>
      <c r="E2208" s="34"/>
      <c r="F2208" s="86"/>
    </row>
    <row r="2209" spans="1:6" x14ac:dyDescent="0.3">
      <c r="A2209" s="31"/>
      <c r="B2209" s="33"/>
      <c r="C2209" s="29"/>
      <c r="E2209" s="34"/>
      <c r="F2209" s="86"/>
    </row>
    <row r="2210" spans="1:6" x14ac:dyDescent="0.3">
      <c r="A2210" s="31"/>
      <c r="B2210" s="33"/>
      <c r="C2210" s="29"/>
      <c r="E2210" s="34"/>
      <c r="F2210" s="86"/>
    </row>
    <row r="2211" spans="1:6" x14ac:dyDescent="0.3">
      <c r="A2211" s="31"/>
      <c r="B2211" s="33"/>
      <c r="C2211" s="29"/>
      <c r="E2211" s="34"/>
      <c r="F2211" s="86"/>
    </row>
    <row r="2212" spans="1:6" x14ac:dyDescent="0.3">
      <c r="A2212" s="31"/>
      <c r="B2212" s="32"/>
      <c r="C2212" s="29"/>
      <c r="D2212" s="29"/>
      <c r="E2212" s="29"/>
      <c r="F2212" s="85"/>
    </row>
    <row r="2213" spans="1:6" ht="15" customHeight="1" x14ac:dyDescent="0.3">
      <c r="A2213" s="31"/>
      <c r="B2213" s="33"/>
      <c r="C2213" s="29"/>
      <c r="E2213" s="34"/>
      <c r="F2213" s="86"/>
    </row>
    <row r="2214" spans="1:6" x14ac:dyDescent="0.3">
      <c r="A2214" s="31"/>
      <c r="B2214" s="33"/>
      <c r="C2214" s="29"/>
      <c r="E2214" s="34"/>
      <c r="F2214" s="86"/>
    </row>
    <row r="2215" spans="1:6" x14ac:dyDescent="0.3">
      <c r="A2215" s="31"/>
      <c r="B2215" s="33"/>
      <c r="C2215" s="29"/>
      <c r="E2215" s="34"/>
      <c r="F2215" s="86"/>
    </row>
    <row r="2216" spans="1:6" x14ac:dyDescent="0.3">
      <c r="A2216" s="31"/>
      <c r="B2216" s="33"/>
      <c r="C2216" s="29"/>
      <c r="E2216" s="34"/>
      <c r="F2216" s="86"/>
    </row>
    <row r="2217" spans="1:6" ht="15" customHeight="1" x14ac:dyDescent="0.3">
      <c r="A2217" s="31"/>
      <c r="B2217" s="33"/>
      <c r="C2217" s="29"/>
      <c r="D2217" s="29"/>
      <c r="E2217" s="29"/>
      <c r="F2217" s="85"/>
    </row>
    <row r="2218" spans="1:6" x14ac:dyDescent="0.3">
      <c r="A2218" s="31"/>
      <c r="B2218" s="33"/>
      <c r="C2218" s="29"/>
      <c r="E2218" s="34"/>
      <c r="F2218" s="86"/>
    </row>
    <row r="2219" spans="1:6" x14ac:dyDescent="0.3">
      <c r="A2219" s="31"/>
      <c r="B2219" s="33"/>
      <c r="C2219" s="29"/>
      <c r="E2219" s="34"/>
      <c r="F2219" s="86"/>
    </row>
    <row r="2220" spans="1:6" x14ac:dyDescent="0.3">
      <c r="A2220" s="31"/>
      <c r="B2220" s="33"/>
      <c r="C2220" s="29"/>
      <c r="E2220" s="34"/>
      <c r="F2220" s="86"/>
    </row>
    <row r="2221" spans="1:6" x14ac:dyDescent="0.3">
      <c r="A2221" s="31"/>
      <c r="B2221" s="33"/>
      <c r="C2221" s="29"/>
      <c r="E2221" s="34"/>
      <c r="F2221" s="86"/>
    </row>
    <row r="2222" spans="1:6" x14ac:dyDescent="0.3">
      <c r="A2222" s="31"/>
      <c r="B2222" s="32"/>
      <c r="C2222" s="29"/>
      <c r="D2222" s="29"/>
      <c r="E2222" s="29"/>
      <c r="F2222" s="85"/>
    </row>
    <row r="2223" spans="1:6" ht="15" customHeight="1" x14ac:dyDescent="0.3">
      <c r="A2223" s="31"/>
      <c r="B2223" s="33"/>
      <c r="C2223" s="29"/>
      <c r="E2223" s="34"/>
      <c r="F2223" s="86"/>
    </row>
    <row r="2224" spans="1:6" x14ac:dyDescent="0.3">
      <c r="A2224" s="31"/>
      <c r="B2224" s="33"/>
      <c r="C2224" s="29"/>
      <c r="E2224" s="34"/>
      <c r="F2224" s="86"/>
    </row>
    <row r="2225" spans="1:6" x14ac:dyDescent="0.3">
      <c r="A2225" s="31"/>
      <c r="B2225" s="33"/>
      <c r="C2225" s="29"/>
      <c r="E2225" s="34"/>
      <c r="F2225" s="86"/>
    </row>
    <row r="2226" spans="1:6" x14ac:dyDescent="0.3">
      <c r="A2226" s="31"/>
      <c r="B2226" s="33"/>
      <c r="C2226" s="29"/>
      <c r="E2226" s="34"/>
      <c r="F2226" s="86"/>
    </row>
    <row r="2227" spans="1:6" ht="15" customHeight="1" x14ac:dyDescent="0.3">
      <c r="A2227" s="31"/>
      <c r="B2227" s="33"/>
      <c r="C2227" s="29"/>
      <c r="D2227" s="29"/>
      <c r="E2227" s="29"/>
      <c r="F2227" s="85"/>
    </row>
    <row r="2228" spans="1:6" x14ac:dyDescent="0.3">
      <c r="A2228" s="31"/>
      <c r="B2228" s="33"/>
      <c r="C2228" s="29"/>
      <c r="E2228" s="34"/>
      <c r="F2228" s="86"/>
    </row>
    <row r="2229" spans="1:6" x14ac:dyDescent="0.3">
      <c r="A2229" s="31"/>
      <c r="B2229" s="33"/>
      <c r="C2229" s="29"/>
      <c r="E2229" s="34"/>
      <c r="F2229" s="86"/>
    </row>
    <row r="2230" spans="1:6" x14ac:dyDescent="0.3">
      <c r="A2230" s="31"/>
      <c r="B2230" s="33"/>
      <c r="C2230" s="29"/>
      <c r="E2230" s="34"/>
      <c r="F2230" s="86"/>
    </row>
    <row r="2231" spans="1:6" x14ac:dyDescent="0.3">
      <c r="A2231" s="31"/>
      <c r="B2231" s="33"/>
      <c r="C2231" s="29"/>
      <c r="E2231" s="34"/>
      <c r="F2231" s="86"/>
    </row>
    <row r="2232" spans="1:6" x14ac:dyDescent="0.3">
      <c r="A2232" s="31"/>
      <c r="B2232" s="32"/>
      <c r="C2232" s="29"/>
      <c r="D2232" s="29"/>
      <c r="E2232" s="29"/>
      <c r="F2232" s="85"/>
    </row>
    <row r="2233" spans="1:6" ht="15" customHeight="1" x14ac:dyDescent="0.3">
      <c r="A2233" s="31"/>
      <c r="B2233" s="33"/>
      <c r="C2233" s="29"/>
      <c r="E2233" s="34"/>
      <c r="F2233" s="86"/>
    </row>
    <row r="2234" spans="1:6" x14ac:dyDescent="0.3">
      <c r="A2234" s="31"/>
      <c r="B2234" s="33"/>
      <c r="C2234" s="29"/>
      <c r="E2234" s="34"/>
      <c r="F2234" s="86"/>
    </row>
    <row r="2235" spans="1:6" x14ac:dyDescent="0.3">
      <c r="A2235" s="31"/>
      <c r="B2235" s="33"/>
      <c r="C2235" s="29"/>
      <c r="E2235" s="34"/>
      <c r="F2235" s="86"/>
    </row>
    <row r="2236" spans="1:6" x14ac:dyDescent="0.3">
      <c r="A2236" s="31"/>
      <c r="B2236" s="33"/>
      <c r="C2236" s="29"/>
      <c r="E2236" s="34"/>
      <c r="F2236" s="86"/>
    </row>
    <row r="2237" spans="1:6" ht="15" customHeight="1" x14ac:dyDescent="0.3">
      <c r="A2237" s="31"/>
      <c r="B2237" s="33"/>
      <c r="C2237" s="29"/>
      <c r="D2237" s="29"/>
      <c r="E2237" s="29"/>
      <c r="F2237" s="85"/>
    </row>
    <row r="2238" spans="1:6" x14ac:dyDescent="0.3">
      <c r="A2238" s="31"/>
      <c r="B2238" s="33"/>
      <c r="C2238" s="29"/>
      <c r="E2238" s="34"/>
      <c r="F2238" s="86"/>
    </row>
    <row r="2239" spans="1:6" x14ac:dyDescent="0.3">
      <c r="A2239" s="31"/>
      <c r="B2239" s="33"/>
      <c r="C2239" s="29"/>
      <c r="E2239" s="34"/>
      <c r="F2239" s="86"/>
    </row>
    <row r="2240" spans="1:6" x14ac:dyDescent="0.3">
      <c r="A2240" s="31"/>
      <c r="B2240" s="33"/>
      <c r="C2240" s="29"/>
      <c r="E2240" s="34"/>
      <c r="F2240" s="86"/>
    </row>
    <row r="2241" spans="1:6" x14ac:dyDescent="0.3">
      <c r="A2241" s="31"/>
      <c r="B2241" s="33"/>
      <c r="C2241" s="29"/>
      <c r="E2241" s="34"/>
      <c r="F2241" s="86"/>
    </row>
    <row r="2242" spans="1:6" x14ac:dyDescent="0.3">
      <c r="A2242" s="31"/>
      <c r="B2242" s="32"/>
      <c r="C2242" s="29"/>
      <c r="D2242" s="29"/>
      <c r="E2242" s="29"/>
      <c r="F2242" s="85"/>
    </row>
    <row r="2243" spans="1:6" ht="15" customHeight="1" x14ac:dyDescent="0.3">
      <c r="A2243" s="31"/>
      <c r="B2243" s="33"/>
      <c r="C2243" s="29"/>
      <c r="E2243" s="34"/>
      <c r="F2243" s="86"/>
    </row>
    <row r="2244" spans="1:6" x14ac:dyDescent="0.3">
      <c r="A2244" s="31"/>
      <c r="B2244" s="33"/>
      <c r="C2244" s="29"/>
      <c r="E2244" s="34"/>
      <c r="F2244" s="86"/>
    </row>
    <row r="2245" spans="1:6" x14ac:dyDescent="0.3">
      <c r="A2245" s="31"/>
      <c r="B2245" s="33"/>
      <c r="C2245" s="29"/>
      <c r="E2245" s="34"/>
      <c r="F2245" s="86"/>
    </row>
    <row r="2246" spans="1:6" x14ac:dyDescent="0.3">
      <c r="A2246" s="31"/>
      <c r="B2246" s="33"/>
      <c r="C2246" s="29"/>
      <c r="E2246" s="34"/>
      <c r="F2246" s="86"/>
    </row>
    <row r="2247" spans="1:6" ht="15" customHeight="1" x14ac:dyDescent="0.3">
      <c r="A2247" s="31"/>
      <c r="B2247" s="33"/>
      <c r="C2247" s="29"/>
      <c r="D2247" s="29"/>
      <c r="E2247" s="29"/>
      <c r="F2247" s="85"/>
    </row>
    <row r="2248" spans="1:6" x14ac:dyDescent="0.3">
      <c r="A2248" s="31"/>
      <c r="B2248" s="33"/>
      <c r="C2248" s="29"/>
      <c r="E2248" s="34"/>
      <c r="F2248" s="86"/>
    </row>
    <row r="2249" spans="1:6" x14ac:dyDescent="0.3">
      <c r="A2249" s="31"/>
      <c r="B2249" s="33"/>
      <c r="C2249" s="29"/>
      <c r="E2249" s="34"/>
      <c r="F2249" s="86"/>
    </row>
    <row r="2250" spans="1:6" x14ac:dyDescent="0.3">
      <c r="A2250" s="31"/>
      <c r="B2250" s="33"/>
      <c r="C2250" s="29"/>
      <c r="E2250" s="34"/>
      <c r="F2250" s="86"/>
    </row>
    <row r="2251" spans="1:6" x14ac:dyDescent="0.3">
      <c r="A2251" s="31"/>
      <c r="B2251" s="33"/>
      <c r="C2251" s="29"/>
      <c r="E2251" s="34"/>
      <c r="F2251" s="86"/>
    </row>
    <row r="2253" spans="1:6" x14ac:dyDescent="0.3">
      <c r="A2253" s="29"/>
      <c r="B2253" s="29"/>
      <c r="C2253" s="30"/>
      <c r="D2253" s="30"/>
      <c r="E2253" s="30"/>
      <c r="F2253" s="84"/>
    </row>
    <row r="2254" spans="1:6" ht="15" customHeight="1" x14ac:dyDescent="0.3">
      <c r="A2254" s="31"/>
      <c r="B2254" s="32"/>
      <c r="C2254" s="29"/>
      <c r="D2254" s="29"/>
      <c r="E2254" s="29"/>
      <c r="F2254" s="85"/>
    </row>
    <row r="2255" spans="1:6" ht="15" customHeight="1" x14ac:dyDescent="0.3">
      <c r="A2255" s="31"/>
      <c r="B2255" s="33"/>
      <c r="C2255" s="29"/>
      <c r="E2255" s="34"/>
      <c r="F2255" s="86"/>
    </row>
    <row r="2256" spans="1:6" x14ac:dyDescent="0.3">
      <c r="A2256" s="31"/>
      <c r="B2256" s="33"/>
      <c r="C2256" s="29"/>
      <c r="E2256" s="34"/>
      <c r="F2256" s="86"/>
    </row>
    <row r="2257" spans="1:6" x14ac:dyDescent="0.3">
      <c r="A2257" s="31"/>
      <c r="B2257" s="33"/>
      <c r="C2257" s="29"/>
      <c r="E2257" s="34"/>
      <c r="F2257" s="86"/>
    </row>
    <row r="2258" spans="1:6" x14ac:dyDescent="0.3">
      <c r="A2258" s="31"/>
      <c r="B2258" s="33"/>
      <c r="C2258" s="29"/>
      <c r="E2258" s="34"/>
      <c r="F2258" s="86"/>
    </row>
    <row r="2259" spans="1:6" ht="15" customHeight="1" x14ac:dyDescent="0.3">
      <c r="A2259" s="31"/>
      <c r="B2259" s="33"/>
      <c r="C2259" s="29"/>
      <c r="D2259" s="29"/>
      <c r="E2259" s="29"/>
      <c r="F2259" s="85"/>
    </row>
    <row r="2260" spans="1:6" x14ac:dyDescent="0.3">
      <c r="A2260" s="31"/>
      <c r="B2260" s="33"/>
      <c r="C2260" s="29"/>
      <c r="E2260" s="34"/>
      <c r="F2260" s="86"/>
    </row>
    <row r="2261" spans="1:6" x14ac:dyDescent="0.3">
      <c r="A2261" s="31"/>
      <c r="B2261" s="33"/>
      <c r="C2261" s="29"/>
      <c r="E2261" s="34"/>
      <c r="F2261" s="86"/>
    </row>
    <row r="2262" spans="1:6" x14ac:dyDescent="0.3">
      <c r="A2262" s="31"/>
      <c r="B2262" s="33"/>
      <c r="C2262" s="29"/>
      <c r="E2262" s="34"/>
      <c r="F2262" s="86"/>
    </row>
    <row r="2263" spans="1:6" x14ac:dyDescent="0.3">
      <c r="A2263" s="31"/>
      <c r="B2263" s="33"/>
      <c r="C2263" s="29"/>
      <c r="E2263" s="34"/>
      <c r="F2263" s="86"/>
    </row>
    <row r="2264" spans="1:6" x14ac:dyDescent="0.3">
      <c r="A2264" s="31"/>
      <c r="B2264" s="32"/>
      <c r="C2264" s="29"/>
      <c r="D2264" s="29"/>
      <c r="E2264" s="29"/>
      <c r="F2264" s="85"/>
    </row>
    <row r="2265" spans="1:6" ht="15" customHeight="1" x14ac:dyDescent="0.3">
      <c r="A2265" s="31"/>
      <c r="B2265" s="33"/>
      <c r="C2265" s="29"/>
      <c r="E2265" s="34"/>
      <c r="F2265" s="86"/>
    </row>
    <row r="2266" spans="1:6" x14ac:dyDescent="0.3">
      <c r="A2266" s="31"/>
      <c r="B2266" s="33"/>
      <c r="C2266" s="29"/>
      <c r="E2266" s="34"/>
      <c r="F2266" s="86"/>
    </row>
    <row r="2267" spans="1:6" x14ac:dyDescent="0.3">
      <c r="A2267" s="31"/>
      <c r="B2267" s="33"/>
      <c r="C2267" s="29"/>
      <c r="E2267" s="34"/>
      <c r="F2267" s="86"/>
    </row>
    <row r="2268" spans="1:6" x14ac:dyDescent="0.3">
      <c r="A2268" s="31"/>
      <c r="B2268" s="33"/>
      <c r="C2268" s="29"/>
      <c r="E2268" s="34"/>
      <c r="F2268" s="86"/>
    </row>
    <row r="2269" spans="1:6" ht="15" customHeight="1" x14ac:dyDescent="0.3">
      <c r="A2269" s="31"/>
      <c r="B2269" s="33"/>
      <c r="C2269" s="29"/>
      <c r="D2269" s="29"/>
      <c r="E2269" s="29"/>
      <c r="F2269" s="85"/>
    </row>
    <row r="2270" spans="1:6" x14ac:dyDescent="0.3">
      <c r="A2270" s="31"/>
      <c r="B2270" s="33"/>
      <c r="C2270" s="29"/>
      <c r="E2270" s="34"/>
      <c r="F2270" s="86"/>
    </row>
    <row r="2271" spans="1:6" x14ac:dyDescent="0.3">
      <c r="A2271" s="31"/>
      <c r="B2271" s="33"/>
      <c r="C2271" s="29"/>
      <c r="E2271" s="34"/>
      <c r="F2271" s="86"/>
    </row>
    <row r="2272" spans="1:6" x14ac:dyDescent="0.3">
      <c r="A2272" s="31"/>
      <c r="B2272" s="33"/>
      <c r="C2272" s="29"/>
      <c r="E2272" s="34"/>
      <c r="F2272" s="86"/>
    </row>
    <row r="2273" spans="1:6" x14ac:dyDescent="0.3">
      <c r="A2273" s="31"/>
      <c r="B2273" s="33"/>
      <c r="C2273" s="29"/>
      <c r="E2273" s="34"/>
      <c r="F2273" s="86"/>
    </row>
    <row r="2274" spans="1:6" x14ac:dyDescent="0.3">
      <c r="A2274" s="31"/>
      <c r="B2274" s="32"/>
      <c r="C2274" s="29"/>
      <c r="D2274" s="29"/>
      <c r="E2274" s="29"/>
      <c r="F2274" s="85"/>
    </row>
    <row r="2275" spans="1:6" ht="15" customHeight="1" x14ac:dyDescent="0.3">
      <c r="A2275" s="31"/>
      <c r="B2275" s="33"/>
      <c r="C2275" s="29"/>
      <c r="E2275" s="34"/>
      <c r="F2275" s="86"/>
    </row>
    <row r="2276" spans="1:6" x14ac:dyDescent="0.3">
      <c r="A2276" s="31"/>
      <c r="B2276" s="33"/>
      <c r="C2276" s="29"/>
      <c r="E2276" s="34"/>
      <c r="F2276" s="86"/>
    </row>
    <row r="2277" spans="1:6" x14ac:dyDescent="0.3">
      <c r="A2277" s="31"/>
      <c r="B2277" s="33"/>
      <c r="C2277" s="29"/>
      <c r="E2277" s="34"/>
      <c r="F2277" s="86"/>
    </row>
    <row r="2278" spans="1:6" x14ac:dyDescent="0.3">
      <c r="A2278" s="31"/>
      <c r="B2278" s="33"/>
      <c r="C2278" s="29"/>
      <c r="E2278" s="34"/>
      <c r="F2278" s="86"/>
    </row>
    <row r="2279" spans="1:6" ht="15" customHeight="1" x14ac:dyDescent="0.3">
      <c r="A2279" s="31"/>
      <c r="B2279" s="33"/>
      <c r="C2279" s="29"/>
      <c r="D2279" s="29"/>
      <c r="E2279" s="29"/>
      <c r="F2279" s="85"/>
    </row>
    <row r="2280" spans="1:6" x14ac:dyDescent="0.3">
      <c r="A2280" s="31"/>
      <c r="B2280" s="33"/>
      <c r="C2280" s="29"/>
      <c r="E2280" s="34"/>
      <c r="F2280" s="86"/>
    </row>
    <row r="2281" spans="1:6" x14ac:dyDescent="0.3">
      <c r="A2281" s="31"/>
      <c r="B2281" s="33"/>
      <c r="C2281" s="29"/>
      <c r="E2281" s="34"/>
      <c r="F2281" s="86"/>
    </row>
    <row r="2282" spans="1:6" x14ac:dyDescent="0.3">
      <c r="A2282" s="31"/>
      <c r="B2282" s="33"/>
      <c r="C2282" s="29"/>
      <c r="E2282" s="34"/>
      <c r="F2282" s="86"/>
    </row>
    <row r="2283" spans="1:6" x14ac:dyDescent="0.3">
      <c r="A2283" s="31"/>
      <c r="B2283" s="33"/>
      <c r="C2283" s="29"/>
      <c r="E2283" s="34"/>
      <c r="F2283" s="86"/>
    </row>
    <row r="2284" spans="1:6" x14ac:dyDescent="0.3">
      <c r="A2284" s="31"/>
      <c r="B2284" s="32"/>
      <c r="C2284" s="29"/>
      <c r="D2284" s="29"/>
      <c r="E2284" s="29"/>
      <c r="F2284" s="85"/>
    </row>
    <row r="2285" spans="1:6" ht="15" customHeight="1" x14ac:dyDescent="0.3">
      <c r="A2285" s="31"/>
      <c r="B2285" s="33"/>
      <c r="C2285" s="29"/>
      <c r="E2285" s="34"/>
      <c r="F2285" s="86"/>
    </row>
    <row r="2286" spans="1:6" x14ac:dyDescent="0.3">
      <c r="A2286" s="31"/>
      <c r="B2286" s="33"/>
      <c r="C2286" s="29"/>
      <c r="E2286" s="34"/>
      <c r="F2286" s="86"/>
    </row>
    <row r="2287" spans="1:6" x14ac:dyDescent="0.3">
      <c r="A2287" s="31"/>
      <c r="B2287" s="33"/>
      <c r="C2287" s="29"/>
      <c r="E2287" s="34"/>
      <c r="F2287" s="86"/>
    </row>
    <row r="2288" spans="1:6" x14ac:dyDescent="0.3">
      <c r="A2288" s="31"/>
      <c r="B2288" s="33"/>
      <c r="C2288" s="29"/>
      <c r="E2288" s="34"/>
      <c r="F2288" s="86"/>
    </row>
    <row r="2289" spans="1:6" ht="15" customHeight="1" x14ac:dyDescent="0.3">
      <c r="A2289" s="31"/>
      <c r="B2289" s="33"/>
      <c r="C2289" s="29"/>
      <c r="D2289" s="29"/>
      <c r="E2289" s="29"/>
      <c r="F2289" s="85"/>
    </row>
    <row r="2290" spans="1:6" x14ac:dyDescent="0.3">
      <c r="A2290" s="31"/>
      <c r="B2290" s="33"/>
      <c r="C2290" s="29"/>
      <c r="E2290" s="34"/>
      <c r="F2290" s="86"/>
    </row>
    <row r="2291" spans="1:6" x14ac:dyDescent="0.3">
      <c r="A2291" s="31"/>
      <c r="B2291" s="33"/>
      <c r="C2291" s="29"/>
      <c r="E2291" s="34"/>
      <c r="F2291" s="86"/>
    </row>
    <row r="2292" spans="1:6" x14ac:dyDescent="0.3">
      <c r="A2292" s="31"/>
      <c r="B2292" s="33"/>
      <c r="C2292" s="29"/>
      <c r="E2292" s="34"/>
      <c r="F2292" s="86"/>
    </row>
    <row r="2293" spans="1:6" x14ac:dyDescent="0.3">
      <c r="A2293" s="31"/>
      <c r="B2293" s="33"/>
      <c r="C2293" s="29"/>
      <c r="E2293" s="34"/>
      <c r="F2293" s="86"/>
    </row>
    <row r="2294" spans="1:6" x14ac:dyDescent="0.3">
      <c r="A2294" s="31"/>
      <c r="B2294" s="32"/>
      <c r="C2294" s="29"/>
      <c r="D2294" s="29"/>
      <c r="E2294" s="29"/>
      <c r="F2294" s="85"/>
    </row>
    <row r="2295" spans="1:6" ht="15" customHeight="1" x14ac:dyDescent="0.3">
      <c r="A2295" s="31"/>
      <c r="B2295" s="33"/>
      <c r="C2295" s="29"/>
      <c r="E2295" s="34"/>
      <c r="F2295" s="86"/>
    </row>
    <row r="2296" spans="1:6" x14ac:dyDescent="0.3">
      <c r="A2296" s="31"/>
      <c r="B2296" s="33"/>
      <c r="C2296" s="29"/>
      <c r="E2296" s="34"/>
      <c r="F2296" s="86"/>
    </row>
    <row r="2297" spans="1:6" x14ac:dyDescent="0.3">
      <c r="A2297" s="31"/>
      <c r="B2297" s="33"/>
      <c r="C2297" s="29"/>
      <c r="E2297" s="34"/>
      <c r="F2297" s="86"/>
    </row>
    <row r="2298" spans="1:6" x14ac:dyDescent="0.3">
      <c r="A2298" s="31"/>
      <c r="B2298" s="33"/>
      <c r="C2298" s="29"/>
      <c r="E2298" s="34"/>
      <c r="F2298" s="86"/>
    </row>
    <row r="2299" spans="1:6" ht="15" customHeight="1" x14ac:dyDescent="0.3">
      <c r="A2299" s="31"/>
      <c r="B2299" s="33"/>
      <c r="C2299" s="29"/>
      <c r="D2299" s="29"/>
      <c r="E2299" s="29"/>
      <c r="F2299" s="85"/>
    </row>
    <row r="2300" spans="1:6" x14ac:dyDescent="0.3">
      <c r="A2300" s="31"/>
      <c r="B2300" s="33"/>
      <c r="C2300" s="29"/>
      <c r="E2300" s="34"/>
      <c r="F2300" s="86"/>
    </row>
    <row r="2301" spans="1:6" x14ac:dyDescent="0.3">
      <c r="A2301" s="31"/>
      <c r="B2301" s="33"/>
      <c r="C2301" s="29"/>
      <c r="E2301" s="34"/>
      <c r="F2301" s="86"/>
    </row>
    <row r="2302" spans="1:6" x14ac:dyDescent="0.3">
      <c r="A2302" s="31"/>
      <c r="B2302" s="33"/>
      <c r="C2302" s="29"/>
      <c r="E2302" s="34"/>
      <c r="F2302" s="86"/>
    </row>
    <row r="2303" spans="1:6" x14ac:dyDescent="0.3">
      <c r="A2303" s="31"/>
      <c r="B2303" s="33"/>
      <c r="C2303" s="29"/>
      <c r="E2303" s="34"/>
      <c r="F2303" s="86"/>
    </row>
    <row r="2305" spans="1:6" x14ac:dyDescent="0.3">
      <c r="A2305" s="29"/>
      <c r="B2305" s="29"/>
      <c r="C2305" s="30"/>
      <c r="D2305" s="30"/>
      <c r="E2305" s="30"/>
      <c r="F2305" s="84"/>
    </row>
    <row r="2306" spans="1:6" ht="15" customHeight="1" x14ac:dyDescent="0.3">
      <c r="A2306" s="31"/>
      <c r="B2306" s="32"/>
      <c r="C2306" s="29"/>
      <c r="D2306" s="29"/>
      <c r="E2306" s="29"/>
      <c r="F2306" s="85"/>
    </row>
    <row r="2307" spans="1:6" ht="15" customHeight="1" x14ac:dyDescent="0.3">
      <c r="A2307" s="31"/>
      <c r="B2307" s="33"/>
      <c r="C2307" s="29"/>
      <c r="E2307" s="34"/>
      <c r="F2307" s="86"/>
    </row>
    <row r="2308" spans="1:6" x14ac:dyDescent="0.3">
      <c r="A2308" s="31"/>
      <c r="B2308" s="33"/>
      <c r="C2308" s="29"/>
      <c r="E2308" s="34"/>
      <c r="F2308" s="86"/>
    </row>
    <row r="2309" spans="1:6" x14ac:dyDescent="0.3">
      <c r="A2309" s="31"/>
      <c r="B2309" s="33"/>
      <c r="C2309" s="29"/>
      <c r="E2309" s="34"/>
      <c r="F2309" s="86"/>
    </row>
    <row r="2310" spans="1:6" x14ac:dyDescent="0.3">
      <c r="A2310" s="31"/>
      <c r="B2310" s="33"/>
      <c r="C2310" s="29"/>
      <c r="E2310" s="34"/>
      <c r="F2310" s="86"/>
    </row>
    <row r="2311" spans="1:6" ht="15" customHeight="1" x14ac:dyDescent="0.3">
      <c r="A2311" s="31"/>
      <c r="B2311" s="33"/>
      <c r="C2311" s="29"/>
      <c r="D2311" s="29"/>
      <c r="E2311" s="29"/>
      <c r="F2311" s="85"/>
    </row>
    <row r="2312" spans="1:6" x14ac:dyDescent="0.3">
      <c r="A2312" s="31"/>
      <c r="B2312" s="33"/>
      <c r="C2312" s="29"/>
      <c r="E2312" s="34"/>
      <c r="F2312" s="86"/>
    </row>
    <row r="2313" spans="1:6" x14ac:dyDescent="0.3">
      <c r="A2313" s="31"/>
      <c r="B2313" s="33"/>
      <c r="C2313" s="29"/>
      <c r="E2313" s="34"/>
      <c r="F2313" s="86"/>
    </row>
    <row r="2314" spans="1:6" x14ac:dyDescent="0.3">
      <c r="A2314" s="31"/>
      <c r="B2314" s="33"/>
      <c r="C2314" s="29"/>
      <c r="E2314" s="34"/>
      <c r="F2314" s="86"/>
    </row>
    <row r="2315" spans="1:6" x14ac:dyDescent="0.3">
      <c r="A2315" s="31"/>
      <c r="B2315" s="33"/>
      <c r="C2315" s="29"/>
      <c r="E2315" s="34"/>
      <c r="F2315" s="86"/>
    </row>
    <row r="2316" spans="1:6" x14ac:dyDescent="0.3">
      <c r="A2316" s="31"/>
      <c r="B2316" s="32"/>
      <c r="C2316" s="29"/>
      <c r="D2316" s="29"/>
      <c r="E2316" s="29"/>
      <c r="F2316" s="85"/>
    </row>
    <row r="2317" spans="1:6" ht="15" customHeight="1" x14ac:dyDescent="0.3">
      <c r="A2317" s="31"/>
      <c r="B2317" s="33"/>
      <c r="C2317" s="29"/>
      <c r="E2317" s="34"/>
      <c r="F2317" s="86"/>
    </row>
    <row r="2318" spans="1:6" x14ac:dyDescent="0.3">
      <c r="A2318" s="31"/>
      <c r="B2318" s="33"/>
      <c r="C2318" s="29"/>
      <c r="E2318" s="34"/>
      <c r="F2318" s="86"/>
    </row>
    <row r="2319" spans="1:6" x14ac:dyDescent="0.3">
      <c r="A2319" s="31"/>
      <c r="B2319" s="33"/>
      <c r="C2319" s="29"/>
      <c r="E2319" s="34"/>
      <c r="F2319" s="86"/>
    </row>
    <row r="2320" spans="1:6" x14ac:dyDescent="0.3">
      <c r="A2320" s="31"/>
      <c r="B2320" s="33"/>
      <c r="C2320" s="29"/>
      <c r="E2320" s="34"/>
      <c r="F2320" s="86"/>
    </row>
    <row r="2321" spans="1:6" ht="15" customHeight="1" x14ac:dyDescent="0.3">
      <c r="A2321" s="31"/>
      <c r="B2321" s="33"/>
      <c r="C2321" s="29"/>
      <c r="D2321" s="29"/>
      <c r="E2321" s="29"/>
      <c r="F2321" s="85"/>
    </row>
    <row r="2322" spans="1:6" x14ac:dyDescent="0.3">
      <c r="A2322" s="31"/>
      <c r="B2322" s="33"/>
      <c r="C2322" s="29"/>
      <c r="E2322" s="34"/>
      <c r="F2322" s="86"/>
    </row>
    <row r="2323" spans="1:6" x14ac:dyDescent="0.3">
      <c r="A2323" s="31"/>
      <c r="B2323" s="33"/>
      <c r="C2323" s="29"/>
      <c r="E2323" s="34"/>
      <c r="F2323" s="86"/>
    </row>
    <row r="2324" spans="1:6" x14ac:dyDescent="0.3">
      <c r="A2324" s="31"/>
      <c r="B2324" s="33"/>
      <c r="C2324" s="29"/>
      <c r="E2324" s="34"/>
      <c r="F2324" s="86"/>
    </row>
    <row r="2325" spans="1:6" x14ac:dyDescent="0.3">
      <c r="A2325" s="31"/>
      <c r="B2325" s="33"/>
      <c r="C2325" s="29"/>
      <c r="E2325" s="34"/>
      <c r="F2325" s="86"/>
    </row>
    <row r="2326" spans="1:6" x14ac:dyDescent="0.3">
      <c r="A2326" s="31"/>
      <c r="B2326" s="32"/>
      <c r="C2326" s="29"/>
      <c r="D2326" s="29"/>
      <c r="E2326" s="29"/>
      <c r="F2326" s="85"/>
    </row>
    <row r="2327" spans="1:6" ht="15" customHeight="1" x14ac:dyDescent="0.3">
      <c r="A2327" s="31"/>
      <c r="B2327" s="33"/>
      <c r="C2327" s="29"/>
      <c r="E2327" s="34"/>
      <c r="F2327" s="86"/>
    </row>
    <row r="2328" spans="1:6" x14ac:dyDescent="0.3">
      <c r="A2328" s="31"/>
      <c r="B2328" s="33"/>
      <c r="C2328" s="29"/>
      <c r="E2328" s="34"/>
      <c r="F2328" s="86"/>
    </row>
    <row r="2329" spans="1:6" x14ac:dyDescent="0.3">
      <c r="A2329" s="31"/>
      <c r="B2329" s="33"/>
      <c r="C2329" s="29"/>
      <c r="E2329" s="34"/>
      <c r="F2329" s="86"/>
    </row>
    <row r="2330" spans="1:6" x14ac:dyDescent="0.3">
      <c r="A2330" s="31"/>
      <c r="B2330" s="33"/>
      <c r="C2330" s="29"/>
      <c r="E2330" s="34"/>
      <c r="F2330" s="86"/>
    </row>
    <row r="2331" spans="1:6" ht="15" customHeight="1" x14ac:dyDescent="0.3">
      <c r="A2331" s="31"/>
      <c r="B2331" s="33"/>
      <c r="C2331" s="29"/>
      <c r="D2331" s="29"/>
      <c r="E2331" s="29"/>
      <c r="F2331" s="85"/>
    </row>
    <row r="2332" spans="1:6" x14ac:dyDescent="0.3">
      <c r="A2332" s="31"/>
      <c r="B2332" s="33"/>
      <c r="C2332" s="29"/>
      <c r="E2332" s="34"/>
      <c r="F2332" s="86"/>
    </row>
    <row r="2333" spans="1:6" x14ac:dyDescent="0.3">
      <c r="A2333" s="31"/>
      <c r="B2333" s="33"/>
      <c r="C2333" s="29"/>
      <c r="E2333" s="34"/>
      <c r="F2333" s="86"/>
    </row>
    <row r="2334" spans="1:6" x14ac:dyDescent="0.3">
      <c r="A2334" s="31"/>
      <c r="B2334" s="33"/>
      <c r="C2334" s="29"/>
      <c r="E2334" s="34"/>
      <c r="F2334" s="86"/>
    </row>
    <row r="2335" spans="1:6" x14ac:dyDescent="0.3">
      <c r="A2335" s="31"/>
      <c r="B2335" s="33"/>
      <c r="C2335" s="29"/>
      <c r="E2335" s="34"/>
      <c r="F2335" s="86"/>
    </row>
    <row r="2336" spans="1:6" x14ac:dyDescent="0.3">
      <c r="A2336" s="31"/>
      <c r="B2336" s="32"/>
      <c r="C2336" s="29"/>
      <c r="D2336" s="29"/>
      <c r="E2336" s="29"/>
      <c r="F2336" s="85"/>
    </row>
    <row r="2337" spans="1:6" ht="15" customHeight="1" x14ac:dyDescent="0.3">
      <c r="A2337" s="31"/>
      <c r="B2337" s="33"/>
      <c r="C2337" s="29"/>
      <c r="E2337" s="34"/>
      <c r="F2337" s="86"/>
    </row>
    <row r="2338" spans="1:6" x14ac:dyDescent="0.3">
      <c r="A2338" s="31"/>
      <c r="B2338" s="33"/>
      <c r="C2338" s="29"/>
      <c r="E2338" s="34"/>
      <c r="F2338" s="86"/>
    </row>
    <row r="2339" spans="1:6" x14ac:dyDescent="0.3">
      <c r="A2339" s="31"/>
      <c r="B2339" s="33"/>
      <c r="C2339" s="29"/>
      <c r="E2339" s="34"/>
      <c r="F2339" s="86"/>
    </row>
    <row r="2340" spans="1:6" x14ac:dyDescent="0.3">
      <c r="A2340" s="31"/>
      <c r="B2340" s="33"/>
      <c r="C2340" s="29"/>
      <c r="E2340" s="34"/>
      <c r="F2340" s="86"/>
    </row>
    <row r="2341" spans="1:6" ht="15" customHeight="1" x14ac:dyDescent="0.3">
      <c r="A2341" s="31"/>
      <c r="B2341" s="33"/>
      <c r="C2341" s="29"/>
      <c r="D2341" s="29"/>
      <c r="E2341" s="29"/>
      <c r="F2341" s="85"/>
    </row>
    <row r="2342" spans="1:6" x14ac:dyDescent="0.3">
      <c r="A2342" s="31"/>
      <c r="B2342" s="33"/>
      <c r="C2342" s="29"/>
      <c r="E2342" s="34"/>
      <c r="F2342" s="86"/>
    </row>
    <row r="2343" spans="1:6" x14ac:dyDescent="0.3">
      <c r="A2343" s="31"/>
      <c r="B2343" s="33"/>
      <c r="C2343" s="29"/>
      <c r="E2343" s="34"/>
      <c r="F2343" s="86"/>
    </row>
    <row r="2344" spans="1:6" x14ac:dyDescent="0.3">
      <c r="A2344" s="31"/>
      <c r="B2344" s="33"/>
      <c r="C2344" s="29"/>
      <c r="E2344" s="34"/>
      <c r="F2344" s="86"/>
    </row>
    <row r="2345" spans="1:6" x14ac:dyDescent="0.3">
      <c r="A2345" s="31"/>
      <c r="B2345" s="33"/>
      <c r="C2345" s="29"/>
      <c r="E2345" s="34"/>
      <c r="F2345" s="86"/>
    </row>
    <row r="2346" spans="1:6" x14ac:dyDescent="0.3">
      <c r="A2346" s="31"/>
      <c r="B2346" s="32"/>
      <c r="C2346" s="29"/>
      <c r="D2346" s="29"/>
      <c r="E2346" s="29"/>
      <c r="F2346" s="85"/>
    </row>
    <row r="2347" spans="1:6" ht="15" customHeight="1" x14ac:dyDescent="0.3">
      <c r="A2347" s="31"/>
      <c r="B2347" s="33"/>
      <c r="C2347" s="29"/>
      <c r="E2347" s="34"/>
      <c r="F2347" s="86"/>
    </row>
    <row r="2348" spans="1:6" x14ac:dyDescent="0.3">
      <c r="A2348" s="31"/>
      <c r="B2348" s="33"/>
      <c r="C2348" s="29"/>
      <c r="E2348" s="34"/>
      <c r="F2348" s="86"/>
    </row>
    <row r="2349" spans="1:6" x14ac:dyDescent="0.3">
      <c r="A2349" s="31"/>
      <c r="B2349" s="33"/>
      <c r="C2349" s="29"/>
      <c r="E2349" s="34"/>
      <c r="F2349" s="86"/>
    </row>
    <row r="2350" spans="1:6" x14ac:dyDescent="0.3">
      <c r="A2350" s="31"/>
      <c r="B2350" s="33"/>
      <c r="C2350" s="29"/>
      <c r="E2350" s="34"/>
      <c r="F2350" s="86"/>
    </row>
    <row r="2351" spans="1:6" ht="15" customHeight="1" x14ac:dyDescent="0.3">
      <c r="A2351" s="31"/>
      <c r="B2351" s="33"/>
      <c r="C2351" s="29"/>
      <c r="D2351" s="29"/>
      <c r="E2351" s="29"/>
      <c r="F2351" s="85"/>
    </row>
    <row r="2352" spans="1:6" x14ac:dyDescent="0.3">
      <c r="A2352" s="31"/>
      <c r="B2352" s="33"/>
      <c r="C2352" s="29"/>
      <c r="E2352" s="34"/>
      <c r="F2352" s="86"/>
    </row>
    <row r="2353" spans="1:6" x14ac:dyDescent="0.3">
      <c r="A2353" s="31"/>
      <c r="B2353" s="33"/>
      <c r="C2353" s="29"/>
      <c r="E2353" s="34"/>
      <c r="F2353" s="86"/>
    </row>
    <row r="2354" spans="1:6" x14ac:dyDescent="0.3">
      <c r="A2354" s="31"/>
      <c r="B2354" s="33"/>
      <c r="C2354" s="29"/>
      <c r="E2354" s="34"/>
      <c r="F2354" s="86"/>
    </row>
    <row r="2355" spans="1:6" x14ac:dyDescent="0.3">
      <c r="A2355" s="31"/>
      <c r="B2355" s="33"/>
      <c r="C2355" s="29"/>
      <c r="E2355" s="34"/>
      <c r="F2355" s="86"/>
    </row>
    <row r="2357" spans="1:6" x14ac:dyDescent="0.3">
      <c r="A2357" s="29"/>
      <c r="B2357" s="29"/>
      <c r="C2357" s="30"/>
      <c r="D2357" s="30"/>
      <c r="E2357" s="30"/>
      <c r="F2357" s="84"/>
    </row>
    <row r="2358" spans="1:6" ht="15" customHeight="1" x14ac:dyDescent="0.3">
      <c r="A2358" s="31"/>
      <c r="B2358" s="32"/>
      <c r="C2358" s="29"/>
      <c r="D2358" s="29"/>
      <c r="E2358" s="29"/>
      <c r="F2358" s="85"/>
    </row>
    <row r="2359" spans="1:6" ht="15" customHeight="1" x14ac:dyDescent="0.3">
      <c r="A2359" s="31"/>
      <c r="B2359" s="33"/>
      <c r="C2359" s="29"/>
      <c r="E2359" s="34"/>
      <c r="F2359" s="86"/>
    </row>
    <row r="2360" spans="1:6" x14ac:dyDescent="0.3">
      <c r="A2360" s="31"/>
      <c r="B2360" s="33"/>
      <c r="C2360" s="29"/>
      <c r="E2360" s="34"/>
      <c r="F2360" s="86"/>
    </row>
    <row r="2361" spans="1:6" x14ac:dyDescent="0.3">
      <c r="A2361" s="31"/>
      <c r="B2361" s="33"/>
      <c r="C2361" s="29"/>
      <c r="E2361" s="34"/>
      <c r="F2361" s="86"/>
    </row>
    <row r="2362" spans="1:6" x14ac:dyDescent="0.3">
      <c r="A2362" s="31"/>
      <c r="B2362" s="33"/>
      <c r="C2362" s="29"/>
      <c r="E2362" s="34"/>
      <c r="F2362" s="86"/>
    </row>
    <row r="2363" spans="1:6" ht="15" customHeight="1" x14ac:dyDescent="0.3">
      <c r="A2363" s="31"/>
      <c r="B2363" s="33"/>
      <c r="C2363" s="29"/>
      <c r="D2363" s="29"/>
      <c r="E2363" s="29"/>
      <c r="F2363" s="85"/>
    </row>
    <row r="2364" spans="1:6" x14ac:dyDescent="0.3">
      <c r="A2364" s="31"/>
      <c r="B2364" s="33"/>
      <c r="C2364" s="29"/>
      <c r="E2364" s="34"/>
      <c r="F2364" s="86"/>
    </row>
    <row r="2365" spans="1:6" x14ac:dyDescent="0.3">
      <c r="A2365" s="31"/>
      <c r="B2365" s="33"/>
      <c r="C2365" s="29"/>
      <c r="E2365" s="34"/>
      <c r="F2365" s="86"/>
    </row>
    <row r="2366" spans="1:6" x14ac:dyDescent="0.3">
      <c r="A2366" s="31"/>
      <c r="B2366" s="33"/>
      <c r="C2366" s="29"/>
      <c r="E2366" s="34"/>
      <c r="F2366" s="86"/>
    </row>
    <row r="2367" spans="1:6" x14ac:dyDescent="0.3">
      <c r="A2367" s="31"/>
      <c r="B2367" s="33"/>
      <c r="C2367" s="29"/>
      <c r="E2367" s="34"/>
      <c r="F2367" s="86"/>
    </row>
    <row r="2368" spans="1:6" x14ac:dyDescent="0.3">
      <c r="A2368" s="31"/>
      <c r="B2368" s="32"/>
      <c r="C2368" s="29"/>
      <c r="D2368" s="29"/>
      <c r="E2368" s="29"/>
      <c r="F2368" s="85"/>
    </row>
    <row r="2369" spans="1:6" ht="15" customHeight="1" x14ac:dyDescent="0.3">
      <c r="A2369" s="31"/>
      <c r="B2369" s="33"/>
      <c r="C2369" s="29"/>
      <c r="E2369" s="34"/>
      <c r="F2369" s="86"/>
    </row>
    <row r="2370" spans="1:6" x14ac:dyDescent="0.3">
      <c r="A2370" s="31"/>
      <c r="B2370" s="33"/>
      <c r="C2370" s="29"/>
      <c r="E2370" s="34"/>
      <c r="F2370" s="86"/>
    </row>
    <row r="2371" spans="1:6" x14ac:dyDescent="0.3">
      <c r="A2371" s="31"/>
      <c r="B2371" s="33"/>
      <c r="C2371" s="29"/>
      <c r="E2371" s="34"/>
      <c r="F2371" s="86"/>
    </row>
    <row r="2372" spans="1:6" x14ac:dyDescent="0.3">
      <c r="A2372" s="31"/>
      <c r="B2372" s="33"/>
      <c r="C2372" s="29"/>
      <c r="E2372" s="34"/>
      <c r="F2372" s="86"/>
    </row>
    <row r="2373" spans="1:6" ht="15" customHeight="1" x14ac:dyDescent="0.3">
      <c r="A2373" s="31"/>
      <c r="B2373" s="33"/>
      <c r="C2373" s="29"/>
      <c r="D2373" s="29"/>
      <c r="E2373" s="29"/>
      <c r="F2373" s="85"/>
    </row>
    <row r="2374" spans="1:6" x14ac:dyDescent="0.3">
      <c r="A2374" s="31"/>
      <c r="B2374" s="33"/>
      <c r="C2374" s="29"/>
      <c r="E2374" s="34"/>
      <c r="F2374" s="86"/>
    </row>
    <row r="2375" spans="1:6" x14ac:dyDescent="0.3">
      <c r="A2375" s="31"/>
      <c r="B2375" s="33"/>
      <c r="C2375" s="29"/>
      <c r="E2375" s="34"/>
      <c r="F2375" s="86"/>
    </row>
    <row r="2376" spans="1:6" x14ac:dyDescent="0.3">
      <c r="A2376" s="31"/>
      <c r="B2376" s="33"/>
      <c r="C2376" s="29"/>
      <c r="E2376" s="34"/>
      <c r="F2376" s="86"/>
    </row>
    <row r="2377" spans="1:6" x14ac:dyDescent="0.3">
      <c r="A2377" s="31"/>
      <c r="B2377" s="33"/>
      <c r="C2377" s="29"/>
      <c r="E2377" s="34"/>
      <c r="F2377" s="86"/>
    </row>
    <row r="2378" spans="1:6" x14ac:dyDescent="0.3">
      <c r="A2378" s="31"/>
      <c r="B2378" s="32"/>
      <c r="C2378" s="29"/>
      <c r="D2378" s="29"/>
      <c r="E2378" s="29"/>
      <c r="F2378" s="85"/>
    </row>
    <row r="2379" spans="1:6" ht="15" customHeight="1" x14ac:dyDescent="0.3">
      <c r="A2379" s="31"/>
      <c r="B2379" s="33"/>
      <c r="C2379" s="29"/>
      <c r="E2379" s="34"/>
      <c r="F2379" s="86"/>
    </row>
    <row r="2380" spans="1:6" x14ac:dyDescent="0.3">
      <c r="A2380" s="31"/>
      <c r="B2380" s="33"/>
      <c r="C2380" s="29"/>
      <c r="E2380" s="34"/>
      <c r="F2380" s="86"/>
    </row>
    <row r="2381" spans="1:6" x14ac:dyDescent="0.3">
      <c r="A2381" s="31"/>
      <c r="B2381" s="33"/>
      <c r="C2381" s="29"/>
      <c r="E2381" s="34"/>
      <c r="F2381" s="86"/>
    </row>
    <row r="2382" spans="1:6" x14ac:dyDescent="0.3">
      <c r="A2382" s="31"/>
      <c r="B2382" s="33"/>
      <c r="C2382" s="29"/>
      <c r="E2382" s="34"/>
      <c r="F2382" s="86"/>
    </row>
    <row r="2383" spans="1:6" ht="15" customHeight="1" x14ac:dyDescent="0.3">
      <c r="A2383" s="31"/>
      <c r="B2383" s="33"/>
      <c r="C2383" s="29"/>
      <c r="D2383" s="29"/>
      <c r="E2383" s="29"/>
      <c r="F2383" s="85"/>
    </row>
    <row r="2384" spans="1:6" x14ac:dyDescent="0.3">
      <c r="A2384" s="31"/>
      <c r="B2384" s="33"/>
      <c r="C2384" s="29"/>
      <c r="E2384" s="34"/>
      <c r="F2384" s="86"/>
    </row>
    <row r="2385" spans="1:6" x14ac:dyDescent="0.3">
      <c r="A2385" s="31"/>
      <c r="B2385" s="33"/>
      <c r="C2385" s="29"/>
      <c r="E2385" s="34"/>
      <c r="F2385" s="86"/>
    </row>
    <row r="2386" spans="1:6" x14ac:dyDescent="0.3">
      <c r="A2386" s="31"/>
      <c r="B2386" s="33"/>
      <c r="C2386" s="29"/>
      <c r="E2386" s="34"/>
      <c r="F2386" s="86"/>
    </row>
    <row r="2387" spans="1:6" x14ac:dyDescent="0.3">
      <c r="A2387" s="31"/>
      <c r="B2387" s="33"/>
      <c r="C2387" s="29"/>
      <c r="E2387" s="34"/>
      <c r="F2387" s="86"/>
    </row>
    <row r="2388" spans="1:6" x14ac:dyDescent="0.3">
      <c r="A2388" s="31"/>
      <c r="B2388" s="32"/>
      <c r="C2388" s="29"/>
      <c r="D2388" s="29"/>
      <c r="E2388" s="29"/>
      <c r="F2388" s="85"/>
    </row>
    <row r="2389" spans="1:6" ht="15" customHeight="1" x14ac:dyDescent="0.3">
      <c r="A2389" s="31"/>
      <c r="B2389" s="33"/>
      <c r="C2389" s="29"/>
      <c r="E2389" s="34"/>
      <c r="F2389" s="86"/>
    </row>
    <row r="2390" spans="1:6" x14ac:dyDescent="0.3">
      <c r="A2390" s="31"/>
      <c r="B2390" s="33"/>
      <c r="C2390" s="29"/>
      <c r="E2390" s="34"/>
      <c r="F2390" s="86"/>
    </row>
    <row r="2391" spans="1:6" x14ac:dyDescent="0.3">
      <c r="A2391" s="31"/>
      <c r="B2391" s="33"/>
      <c r="C2391" s="29"/>
      <c r="E2391" s="34"/>
      <c r="F2391" s="86"/>
    </row>
    <row r="2392" spans="1:6" x14ac:dyDescent="0.3">
      <c r="A2392" s="31"/>
      <c r="B2392" s="33"/>
      <c r="C2392" s="29"/>
      <c r="E2392" s="34"/>
      <c r="F2392" s="86"/>
    </row>
    <row r="2393" spans="1:6" ht="15" customHeight="1" x14ac:dyDescent="0.3">
      <c r="A2393" s="31"/>
      <c r="B2393" s="33"/>
      <c r="C2393" s="29"/>
      <c r="D2393" s="29"/>
      <c r="E2393" s="29"/>
      <c r="F2393" s="85"/>
    </row>
    <row r="2394" spans="1:6" x14ac:dyDescent="0.3">
      <c r="A2394" s="31"/>
      <c r="B2394" s="33"/>
      <c r="C2394" s="29"/>
      <c r="E2394" s="34"/>
      <c r="F2394" s="86"/>
    </row>
    <row r="2395" spans="1:6" x14ac:dyDescent="0.3">
      <c r="A2395" s="31"/>
      <c r="B2395" s="33"/>
      <c r="C2395" s="29"/>
      <c r="E2395" s="34"/>
      <c r="F2395" s="86"/>
    </row>
    <row r="2396" spans="1:6" x14ac:dyDescent="0.3">
      <c r="A2396" s="31"/>
      <c r="B2396" s="33"/>
      <c r="C2396" s="29"/>
      <c r="E2396" s="34"/>
      <c r="F2396" s="86"/>
    </row>
    <row r="2397" spans="1:6" x14ac:dyDescent="0.3">
      <c r="A2397" s="31"/>
      <c r="B2397" s="33"/>
      <c r="C2397" s="29"/>
      <c r="E2397" s="34"/>
      <c r="F2397" s="86"/>
    </row>
    <row r="2398" spans="1:6" x14ac:dyDescent="0.3">
      <c r="A2398" s="31"/>
      <c r="B2398" s="32"/>
      <c r="C2398" s="29"/>
      <c r="D2398" s="29"/>
      <c r="E2398" s="29"/>
      <c r="F2398" s="85"/>
    </row>
    <row r="2399" spans="1:6" ht="15" customHeight="1" x14ac:dyDescent="0.3">
      <c r="A2399" s="31"/>
      <c r="B2399" s="33"/>
      <c r="C2399" s="29"/>
      <c r="E2399" s="34"/>
      <c r="F2399" s="86"/>
    </row>
    <row r="2400" spans="1:6" x14ac:dyDescent="0.3">
      <c r="A2400" s="31"/>
      <c r="B2400" s="33"/>
      <c r="C2400" s="29"/>
      <c r="E2400" s="34"/>
      <c r="F2400" s="86"/>
    </row>
    <row r="2401" spans="1:6" x14ac:dyDescent="0.3">
      <c r="A2401" s="31"/>
      <c r="B2401" s="33"/>
      <c r="C2401" s="29"/>
      <c r="E2401" s="34"/>
      <c r="F2401" s="86"/>
    </row>
    <row r="2402" spans="1:6" x14ac:dyDescent="0.3">
      <c r="A2402" s="31"/>
      <c r="B2402" s="33"/>
      <c r="C2402" s="29"/>
      <c r="E2402" s="34"/>
      <c r="F2402" s="86"/>
    </row>
    <row r="2403" spans="1:6" ht="15" customHeight="1" x14ac:dyDescent="0.3">
      <c r="A2403" s="31"/>
      <c r="B2403" s="33"/>
      <c r="C2403" s="29"/>
      <c r="D2403" s="29"/>
      <c r="E2403" s="29"/>
      <c r="F2403" s="85"/>
    </row>
    <row r="2404" spans="1:6" x14ac:dyDescent="0.3">
      <c r="A2404" s="31"/>
      <c r="B2404" s="33"/>
      <c r="C2404" s="29"/>
      <c r="E2404" s="34"/>
      <c r="F2404" s="86"/>
    </row>
    <row r="2405" spans="1:6" x14ac:dyDescent="0.3">
      <c r="A2405" s="31"/>
      <c r="B2405" s="33"/>
      <c r="C2405" s="29"/>
      <c r="E2405" s="34"/>
      <c r="F2405" s="86"/>
    </row>
    <row r="2406" spans="1:6" x14ac:dyDescent="0.3">
      <c r="A2406" s="31"/>
      <c r="B2406" s="33"/>
      <c r="C2406" s="29"/>
      <c r="E2406" s="34"/>
      <c r="F2406" s="86"/>
    </row>
    <row r="2407" spans="1:6" x14ac:dyDescent="0.3">
      <c r="A2407" s="31"/>
      <c r="B2407" s="33"/>
      <c r="C2407" s="29"/>
      <c r="E2407" s="34"/>
      <c r="F2407" s="86"/>
    </row>
    <row r="2409" spans="1:6" x14ac:dyDescent="0.3">
      <c r="A2409" s="29"/>
      <c r="B2409" s="29"/>
      <c r="C2409" s="30"/>
      <c r="D2409" s="30"/>
      <c r="E2409" s="30"/>
      <c r="F2409" s="84"/>
    </row>
    <row r="2410" spans="1:6" ht="15" customHeight="1" x14ac:dyDescent="0.3">
      <c r="A2410" s="31"/>
      <c r="B2410" s="32"/>
      <c r="C2410" s="29"/>
      <c r="D2410" s="29"/>
      <c r="E2410" s="29"/>
      <c r="F2410" s="85"/>
    </row>
    <row r="2411" spans="1:6" ht="15" customHeight="1" x14ac:dyDescent="0.3">
      <c r="A2411" s="31"/>
      <c r="B2411" s="33"/>
      <c r="C2411" s="29"/>
      <c r="E2411" s="34"/>
      <c r="F2411" s="86"/>
    </row>
    <row r="2412" spans="1:6" x14ac:dyDescent="0.3">
      <c r="A2412" s="31"/>
      <c r="B2412" s="33"/>
      <c r="C2412" s="29"/>
      <c r="E2412" s="34"/>
      <c r="F2412" s="86"/>
    </row>
    <row r="2413" spans="1:6" x14ac:dyDescent="0.3">
      <c r="A2413" s="31"/>
      <c r="B2413" s="33"/>
      <c r="C2413" s="29"/>
      <c r="E2413" s="34"/>
      <c r="F2413" s="86"/>
    </row>
    <row r="2414" spans="1:6" x14ac:dyDescent="0.3">
      <c r="A2414" s="31"/>
      <c r="B2414" s="33"/>
      <c r="C2414" s="29"/>
      <c r="E2414" s="34"/>
      <c r="F2414" s="86"/>
    </row>
    <row r="2415" spans="1:6" ht="15" customHeight="1" x14ac:dyDescent="0.3">
      <c r="A2415" s="31"/>
      <c r="B2415" s="33"/>
      <c r="C2415" s="29"/>
      <c r="D2415" s="29"/>
      <c r="E2415" s="29"/>
      <c r="F2415" s="85"/>
    </row>
    <row r="2416" spans="1:6" x14ac:dyDescent="0.3">
      <c r="A2416" s="31"/>
      <c r="B2416" s="33"/>
      <c r="C2416" s="29"/>
      <c r="E2416" s="34"/>
      <c r="F2416" s="86"/>
    </row>
    <row r="2417" spans="1:6" x14ac:dyDescent="0.3">
      <c r="A2417" s="31"/>
      <c r="B2417" s="33"/>
      <c r="C2417" s="29"/>
      <c r="E2417" s="34"/>
      <c r="F2417" s="86"/>
    </row>
    <row r="2418" spans="1:6" x14ac:dyDescent="0.3">
      <c r="A2418" s="31"/>
      <c r="B2418" s="33"/>
      <c r="C2418" s="29"/>
      <c r="E2418" s="34"/>
      <c r="F2418" s="86"/>
    </row>
    <row r="2419" spans="1:6" x14ac:dyDescent="0.3">
      <c r="A2419" s="31"/>
      <c r="B2419" s="33"/>
      <c r="C2419" s="29"/>
      <c r="E2419" s="34"/>
      <c r="F2419" s="86"/>
    </row>
    <row r="2420" spans="1:6" x14ac:dyDescent="0.3">
      <c r="A2420" s="31"/>
      <c r="B2420" s="32"/>
      <c r="C2420" s="29"/>
      <c r="D2420" s="29"/>
      <c r="E2420" s="29"/>
      <c r="F2420" s="85"/>
    </row>
    <row r="2421" spans="1:6" ht="15" customHeight="1" x14ac:dyDescent="0.3">
      <c r="A2421" s="31"/>
      <c r="B2421" s="33"/>
      <c r="C2421" s="29"/>
      <c r="E2421" s="34"/>
      <c r="F2421" s="86"/>
    </row>
    <row r="2422" spans="1:6" x14ac:dyDescent="0.3">
      <c r="A2422" s="31"/>
      <c r="B2422" s="33"/>
      <c r="C2422" s="29"/>
      <c r="E2422" s="34"/>
      <c r="F2422" s="86"/>
    </row>
    <row r="2423" spans="1:6" x14ac:dyDescent="0.3">
      <c r="A2423" s="31"/>
      <c r="B2423" s="33"/>
      <c r="C2423" s="29"/>
      <c r="E2423" s="34"/>
      <c r="F2423" s="86"/>
    </row>
    <row r="2424" spans="1:6" x14ac:dyDescent="0.3">
      <c r="A2424" s="31"/>
      <c r="B2424" s="33"/>
      <c r="C2424" s="29"/>
      <c r="E2424" s="34"/>
      <c r="F2424" s="86"/>
    </row>
    <row r="2425" spans="1:6" ht="15" customHeight="1" x14ac:dyDescent="0.3">
      <c r="A2425" s="31"/>
      <c r="B2425" s="33"/>
      <c r="C2425" s="29"/>
      <c r="D2425" s="29"/>
      <c r="E2425" s="29"/>
      <c r="F2425" s="85"/>
    </row>
    <row r="2426" spans="1:6" x14ac:dyDescent="0.3">
      <c r="A2426" s="31"/>
      <c r="B2426" s="33"/>
      <c r="C2426" s="29"/>
      <c r="E2426" s="34"/>
      <c r="F2426" s="86"/>
    </row>
    <row r="2427" spans="1:6" x14ac:dyDescent="0.3">
      <c r="A2427" s="31"/>
      <c r="B2427" s="33"/>
      <c r="C2427" s="29"/>
      <c r="E2427" s="34"/>
      <c r="F2427" s="86"/>
    </row>
    <row r="2428" spans="1:6" x14ac:dyDescent="0.3">
      <c r="A2428" s="31"/>
      <c r="B2428" s="33"/>
      <c r="C2428" s="29"/>
      <c r="E2428" s="34"/>
      <c r="F2428" s="86"/>
    </row>
    <row r="2429" spans="1:6" x14ac:dyDescent="0.3">
      <c r="A2429" s="31"/>
      <c r="B2429" s="33"/>
      <c r="C2429" s="29"/>
      <c r="E2429" s="34"/>
      <c r="F2429" s="86"/>
    </row>
    <row r="2430" spans="1:6" x14ac:dyDescent="0.3">
      <c r="A2430" s="31"/>
      <c r="B2430" s="32"/>
      <c r="C2430" s="29"/>
      <c r="D2430" s="29"/>
      <c r="E2430" s="29"/>
      <c r="F2430" s="85"/>
    </row>
    <row r="2431" spans="1:6" ht="15" customHeight="1" x14ac:dyDescent="0.3">
      <c r="A2431" s="31"/>
      <c r="B2431" s="33"/>
      <c r="C2431" s="29"/>
      <c r="E2431" s="34"/>
      <c r="F2431" s="86"/>
    </row>
    <row r="2432" spans="1:6" x14ac:dyDescent="0.3">
      <c r="A2432" s="31"/>
      <c r="B2432" s="33"/>
      <c r="C2432" s="29"/>
      <c r="E2432" s="34"/>
      <c r="F2432" s="86"/>
    </row>
    <row r="2433" spans="1:6" x14ac:dyDescent="0.3">
      <c r="A2433" s="31"/>
      <c r="B2433" s="33"/>
      <c r="C2433" s="29"/>
      <c r="E2433" s="34"/>
      <c r="F2433" s="86"/>
    </row>
    <row r="2434" spans="1:6" x14ac:dyDescent="0.3">
      <c r="A2434" s="31"/>
      <c r="B2434" s="33"/>
      <c r="C2434" s="29"/>
      <c r="E2434" s="34"/>
      <c r="F2434" s="86"/>
    </row>
    <row r="2435" spans="1:6" ht="15" customHeight="1" x14ac:dyDescent="0.3">
      <c r="A2435" s="31"/>
      <c r="B2435" s="33"/>
      <c r="C2435" s="29"/>
      <c r="D2435" s="29"/>
      <c r="E2435" s="29"/>
      <c r="F2435" s="85"/>
    </row>
    <row r="2436" spans="1:6" x14ac:dyDescent="0.3">
      <c r="A2436" s="31"/>
      <c r="B2436" s="33"/>
      <c r="C2436" s="29"/>
      <c r="E2436" s="34"/>
      <c r="F2436" s="86"/>
    </row>
    <row r="2437" spans="1:6" x14ac:dyDescent="0.3">
      <c r="A2437" s="31"/>
      <c r="B2437" s="33"/>
      <c r="C2437" s="29"/>
      <c r="E2437" s="34"/>
      <c r="F2437" s="86"/>
    </row>
    <row r="2438" spans="1:6" x14ac:dyDescent="0.3">
      <c r="A2438" s="31"/>
      <c r="B2438" s="33"/>
      <c r="C2438" s="29"/>
      <c r="E2438" s="34"/>
      <c r="F2438" s="86"/>
    </row>
    <row r="2439" spans="1:6" x14ac:dyDescent="0.3">
      <c r="A2439" s="31"/>
      <c r="B2439" s="33"/>
      <c r="C2439" s="29"/>
      <c r="E2439" s="34"/>
      <c r="F2439" s="86"/>
    </row>
    <row r="2440" spans="1:6" x14ac:dyDescent="0.3">
      <c r="A2440" s="31"/>
      <c r="B2440" s="32"/>
      <c r="C2440" s="29"/>
      <c r="D2440" s="29"/>
      <c r="E2440" s="29"/>
      <c r="F2440" s="85"/>
    </row>
    <row r="2441" spans="1:6" ht="15" customHeight="1" x14ac:dyDescent="0.3">
      <c r="A2441" s="31"/>
      <c r="B2441" s="33"/>
      <c r="C2441" s="29"/>
      <c r="E2441" s="34"/>
      <c r="F2441" s="86"/>
    </row>
    <row r="2442" spans="1:6" x14ac:dyDescent="0.3">
      <c r="A2442" s="31"/>
      <c r="B2442" s="33"/>
      <c r="C2442" s="29"/>
      <c r="E2442" s="34"/>
      <c r="F2442" s="86"/>
    </row>
    <row r="2443" spans="1:6" x14ac:dyDescent="0.3">
      <c r="A2443" s="31"/>
      <c r="B2443" s="33"/>
      <c r="C2443" s="29"/>
      <c r="E2443" s="34"/>
      <c r="F2443" s="86"/>
    </row>
    <row r="2444" spans="1:6" x14ac:dyDescent="0.3">
      <c r="A2444" s="31"/>
      <c r="B2444" s="33"/>
      <c r="C2444" s="29"/>
      <c r="E2444" s="34"/>
      <c r="F2444" s="86"/>
    </row>
    <row r="2445" spans="1:6" ht="15" customHeight="1" x14ac:dyDescent="0.3">
      <c r="A2445" s="31"/>
      <c r="B2445" s="33"/>
      <c r="C2445" s="29"/>
      <c r="D2445" s="29"/>
      <c r="E2445" s="29"/>
      <c r="F2445" s="85"/>
    </row>
    <row r="2446" spans="1:6" x14ac:dyDescent="0.3">
      <c r="A2446" s="31"/>
      <c r="B2446" s="33"/>
      <c r="C2446" s="29"/>
      <c r="E2446" s="34"/>
      <c r="F2446" s="86"/>
    </row>
    <row r="2447" spans="1:6" x14ac:dyDescent="0.3">
      <c r="A2447" s="31"/>
      <c r="B2447" s="33"/>
      <c r="C2447" s="29"/>
      <c r="E2447" s="34"/>
      <c r="F2447" s="86"/>
    </row>
    <row r="2448" spans="1:6" x14ac:dyDescent="0.3">
      <c r="A2448" s="31"/>
      <c r="B2448" s="33"/>
      <c r="C2448" s="29"/>
      <c r="E2448" s="34"/>
      <c r="F2448" s="86"/>
    </row>
    <row r="2449" spans="1:6" x14ac:dyDescent="0.3">
      <c r="A2449" s="31"/>
      <c r="B2449" s="33"/>
      <c r="C2449" s="29"/>
      <c r="E2449" s="34"/>
      <c r="F2449" s="86"/>
    </row>
    <row r="2450" spans="1:6" x14ac:dyDescent="0.3">
      <c r="A2450" s="31"/>
      <c r="B2450" s="32"/>
      <c r="C2450" s="29"/>
      <c r="D2450" s="29"/>
      <c r="E2450" s="29"/>
      <c r="F2450" s="85"/>
    </row>
    <row r="2451" spans="1:6" ht="15" customHeight="1" x14ac:dyDescent="0.3">
      <c r="A2451" s="31"/>
      <c r="B2451" s="33"/>
      <c r="C2451" s="29"/>
      <c r="E2451" s="34"/>
      <c r="F2451" s="86"/>
    </row>
    <row r="2452" spans="1:6" x14ac:dyDescent="0.3">
      <c r="A2452" s="31"/>
      <c r="B2452" s="33"/>
      <c r="C2452" s="29"/>
      <c r="E2452" s="34"/>
      <c r="F2452" s="86"/>
    </row>
    <row r="2453" spans="1:6" x14ac:dyDescent="0.3">
      <c r="A2453" s="31"/>
      <c r="B2453" s="33"/>
      <c r="C2453" s="29"/>
      <c r="E2453" s="34"/>
      <c r="F2453" s="86"/>
    </row>
    <row r="2454" spans="1:6" x14ac:dyDescent="0.3">
      <c r="A2454" s="31"/>
      <c r="B2454" s="33"/>
      <c r="C2454" s="29"/>
      <c r="E2454" s="34"/>
      <c r="F2454" s="86"/>
    </row>
    <row r="2455" spans="1:6" ht="15" customHeight="1" x14ac:dyDescent="0.3">
      <c r="A2455" s="31"/>
      <c r="B2455" s="33"/>
      <c r="C2455" s="29"/>
      <c r="D2455" s="29"/>
      <c r="E2455" s="29"/>
      <c r="F2455" s="85"/>
    </row>
    <row r="2456" spans="1:6" x14ac:dyDescent="0.3">
      <c r="A2456" s="31"/>
      <c r="B2456" s="33"/>
      <c r="C2456" s="29"/>
      <c r="E2456" s="34"/>
      <c r="F2456" s="86"/>
    </row>
    <row r="2457" spans="1:6" x14ac:dyDescent="0.3">
      <c r="A2457" s="31"/>
      <c r="B2457" s="33"/>
      <c r="C2457" s="29"/>
      <c r="E2457" s="34"/>
      <c r="F2457" s="86"/>
    </row>
    <row r="2458" spans="1:6" x14ac:dyDescent="0.3">
      <c r="A2458" s="31"/>
      <c r="B2458" s="33"/>
      <c r="C2458" s="29"/>
      <c r="E2458" s="34"/>
      <c r="F2458" s="86"/>
    </row>
    <row r="2459" spans="1:6" x14ac:dyDescent="0.3">
      <c r="A2459" s="31"/>
      <c r="B2459" s="33"/>
      <c r="C2459" s="29"/>
      <c r="E2459" s="34"/>
      <c r="F2459" s="86"/>
    </row>
    <row r="2461" spans="1:6" x14ac:dyDescent="0.3">
      <c r="A2461" s="29"/>
      <c r="B2461" s="29"/>
      <c r="C2461" s="30"/>
      <c r="D2461" s="30"/>
      <c r="E2461" s="30"/>
      <c r="F2461" s="84"/>
    </row>
    <row r="2462" spans="1:6" ht="15" customHeight="1" x14ac:dyDescent="0.3">
      <c r="A2462" s="31"/>
      <c r="B2462" s="32"/>
      <c r="C2462" s="29"/>
      <c r="D2462" s="29"/>
      <c r="E2462" s="29"/>
      <c r="F2462" s="85"/>
    </row>
    <row r="2463" spans="1:6" ht="15" customHeight="1" x14ac:dyDescent="0.3">
      <c r="A2463" s="31"/>
      <c r="B2463" s="33"/>
      <c r="C2463" s="29"/>
      <c r="E2463" s="34"/>
      <c r="F2463" s="86"/>
    </row>
    <row r="2464" spans="1:6" x14ac:dyDescent="0.3">
      <c r="A2464" s="31"/>
      <c r="B2464" s="33"/>
      <c r="C2464" s="29"/>
      <c r="E2464" s="34"/>
      <c r="F2464" s="86"/>
    </row>
    <row r="2465" spans="1:6" x14ac:dyDescent="0.3">
      <c r="A2465" s="31"/>
      <c r="B2465" s="33"/>
      <c r="C2465" s="29"/>
      <c r="E2465" s="34"/>
      <c r="F2465" s="86"/>
    </row>
    <row r="2466" spans="1:6" x14ac:dyDescent="0.3">
      <c r="A2466" s="31"/>
      <c r="B2466" s="33"/>
      <c r="C2466" s="29"/>
      <c r="E2466" s="34"/>
      <c r="F2466" s="86"/>
    </row>
    <row r="2467" spans="1:6" ht="15" customHeight="1" x14ac:dyDescent="0.3">
      <c r="A2467" s="31"/>
      <c r="B2467" s="33"/>
      <c r="C2467" s="29"/>
      <c r="D2467" s="29"/>
      <c r="E2467" s="29"/>
      <c r="F2467" s="85"/>
    </row>
    <row r="2468" spans="1:6" x14ac:dyDescent="0.3">
      <c r="A2468" s="31"/>
      <c r="B2468" s="33"/>
      <c r="C2468" s="29"/>
      <c r="E2468" s="34"/>
      <c r="F2468" s="86"/>
    </row>
    <row r="2469" spans="1:6" x14ac:dyDescent="0.3">
      <c r="A2469" s="31"/>
      <c r="B2469" s="33"/>
      <c r="C2469" s="29"/>
      <c r="E2469" s="34"/>
      <c r="F2469" s="86"/>
    </row>
    <row r="2470" spans="1:6" x14ac:dyDescent="0.3">
      <c r="A2470" s="31"/>
      <c r="B2470" s="33"/>
      <c r="C2470" s="29"/>
      <c r="E2470" s="34"/>
      <c r="F2470" s="86"/>
    </row>
    <row r="2471" spans="1:6" x14ac:dyDescent="0.3">
      <c r="A2471" s="31"/>
      <c r="B2471" s="33"/>
      <c r="C2471" s="29"/>
      <c r="E2471" s="34"/>
      <c r="F2471" s="86"/>
    </row>
    <row r="2472" spans="1:6" x14ac:dyDescent="0.3">
      <c r="A2472" s="31"/>
      <c r="B2472" s="32"/>
      <c r="C2472" s="29"/>
      <c r="D2472" s="29"/>
      <c r="E2472" s="29"/>
      <c r="F2472" s="85"/>
    </row>
    <row r="2473" spans="1:6" ht="15" customHeight="1" x14ac:dyDescent="0.3">
      <c r="A2473" s="31"/>
      <c r="B2473" s="33"/>
      <c r="C2473" s="29"/>
      <c r="E2473" s="34"/>
      <c r="F2473" s="86"/>
    </row>
    <row r="2474" spans="1:6" x14ac:dyDescent="0.3">
      <c r="A2474" s="31"/>
      <c r="B2474" s="33"/>
      <c r="C2474" s="29"/>
      <c r="E2474" s="34"/>
      <c r="F2474" s="86"/>
    </row>
    <row r="2475" spans="1:6" x14ac:dyDescent="0.3">
      <c r="A2475" s="31"/>
      <c r="B2475" s="33"/>
      <c r="C2475" s="29"/>
      <c r="E2475" s="34"/>
      <c r="F2475" s="86"/>
    </row>
    <row r="2476" spans="1:6" x14ac:dyDescent="0.3">
      <c r="A2476" s="31"/>
      <c r="B2476" s="33"/>
      <c r="C2476" s="29"/>
      <c r="E2476" s="34"/>
      <c r="F2476" s="86"/>
    </row>
    <row r="2477" spans="1:6" ht="15" customHeight="1" x14ac:dyDescent="0.3">
      <c r="A2477" s="31"/>
      <c r="B2477" s="33"/>
      <c r="C2477" s="29"/>
      <c r="D2477" s="29"/>
      <c r="E2477" s="29"/>
      <c r="F2477" s="85"/>
    </row>
    <row r="2478" spans="1:6" x14ac:dyDescent="0.3">
      <c r="A2478" s="31"/>
      <c r="B2478" s="33"/>
      <c r="C2478" s="29"/>
      <c r="E2478" s="34"/>
      <c r="F2478" s="86"/>
    </row>
    <row r="2479" spans="1:6" x14ac:dyDescent="0.3">
      <c r="A2479" s="31"/>
      <c r="B2479" s="33"/>
      <c r="C2479" s="29"/>
      <c r="E2479" s="34"/>
      <c r="F2479" s="86"/>
    </row>
    <row r="2480" spans="1:6" x14ac:dyDescent="0.3">
      <c r="A2480" s="31"/>
      <c r="B2480" s="33"/>
      <c r="C2480" s="29"/>
      <c r="E2480" s="34"/>
      <c r="F2480" s="86"/>
    </row>
    <row r="2481" spans="1:6" x14ac:dyDescent="0.3">
      <c r="A2481" s="31"/>
      <c r="B2481" s="33"/>
      <c r="C2481" s="29"/>
      <c r="E2481" s="34"/>
      <c r="F2481" s="86"/>
    </row>
    <row r="2482" spans="1:6" x14ac:dyDescent="0.3">
      <c r="A2482" s="31"/>
      <c r="B2482" s="32"/>
      <c r="C2482" s="29"/>
      <c r="D2482" s="29"/>
      <c r="E2482" s="29"/>
      <c r="F2482" s="85"/>
    </row>
    <row r="2483" spans="1:6" ht="15" customHeight="1" x14ac:dyDescent="0.3">
      <c r="A2483" s="31"/>
      <c r="B2483" s="33"/>
      <c r="C2483" s="29"/>
      <c r="E2483" s="34"/>
      <c r="F2483" s="86"/>
    </row>
    <row r="2484" spans="1:6" x14ac:dyDescent="0.3">
      <c r="A2484" s="31"/>
      <c r="B2484" s="33"/>
      <c r="C2484" s="29"/>
      <c r="E2484" s="34"/>
      <c r="F2484" s="86"/>
    </row>
    <row r="2485" spans="1:6" x14ac:dyDescent="0.3">
      <c r="A2485" s="31"/>
      <c r="B2485" s="33"/>
      <c r="C2485" s="29"/>
      <c r="E2485" s="34"/>
      <c r="F2485" s="86"/>
    </row>
    <row r="2486" spans="1:6" x14ac:dyDescent="0.3">
      <c r="A2486" s="31"/>
      <c r="B2486" s="33"/>
      <c r="C2486" s="29"/>
      <c r="E2486" s="34"/>
      <c r="F2486" s="86"/>
    </row>
    <row r="2487" spans="1:6" ht="15" customHeight="1" x14ac:dyDescent="0.3">
      <c r="A2487" s="31"/>
      <c r="B2487" s="33"/>
      <c r="C2487" s="29"/>
      <c r="D2487" s="29"/>
      <c r="E2487" s="29"/>
      <c r="F2487" s="85"/>
    </row>
    <row r="2488" spans="1:6" x14ac:dyDescent="0.3">
      <c r="A2488" s="31"/>
      <c r="B2488" s="33"/>
      <c r="C2488" s="29"/>
      <c r="E2488" s="34"/>
      <c r="F2488" s="86"/>
    </row>
    <row r="2489" spans="1:6" x14ac:dyDescent="0.3">
      <c r="A2489" s="31"/>
      <c r="B2489" s="33"/>
      <c r="C2489" s="29"/>
      <c r="E2489" s="34"/>
      <c r="F2489" s="86"/>
    </row>
    <row r="2490" spans="1:6" x14ac:dyDescent="0.3">
      <c r="A2490" s="31"/>
      <c r="B2490" s="33"/>
      <c r="C2490" s="29"/>
      <c r="E2490" s="34"/>
      <c r="F2490" s="86"/>
    </row>
    <row r="2491" spans="1:6" x14ac:dyDescent="0.3">
      <c r="A2491" s="31"/>
      <c r="B2491" s="33"/>
      <c r="C2491" s="29"/>
      <c r="E2491" s="34"/>
      <c r="F2491" s="86"/>
    </row>
    <row r="2492" spans="1:6" x14ac:dyDescent="0.3">
      <c r="A2492" s="31"/>
      <c r="B2492" s="32"/>
      <c r="C2492" s="29"/>
      <c r="D2492" s="29"/>
      <c r="E2492" s="29"/>
      <c r="F2492" s="85"/>
    </row>
    <row r="2493" spans="1:6" ht="15" customHeight="1" x14ac:dyDescent="0.3">
      <c r="A2493" s="31"/>
      <c r="B2493" s="33"/>
      <c r="C2493" s="29"/>
      <c r="E2493" s="34"/>
      <c r="F2493" s="86"/>
    </row>
    <row r="2494" spans="1:6" x14ac:dyDescent="0.3">
      <c r="A2494" s="31"/>
      <c r="B2494" s="33"/>
      <c r="C2494" s="29"/>
      <c r="E2494" s="34"/>
      <c r="F2494" s="86"/>
    </row>
    <row r="2495" spans="1:6" x14ac:dyDescent="0.3">
      <c r="A2495" s="31"/>
      <c r="B2495" s="33"/>
      <c r="C2495" s="29"/>
      <c r="E2495" s="34"/>
      <c r="F2495" s="86"/>
    </row>
    <row r="2496" spans="1:6" x14ac:dyDescent="0.3">
      <c r="A2496" s="31"/>
      <c r="B2496" s="33"/>
      <c r="C2496" s="29"/>
      <c r="E2496" s="34"/>
      <c r="F2496" s="86"/>
    </row>
    <row r="2497" spans="1:6" ht="15" customHeight="1" x14ac:dyDescent="0.3">
      <c r="A2497" s="31"/>
      <c r="B2497" s="33"/>
      <c r="C2497" s="29"/>
      <c r="D2497" s="29"/>
      <c r="E2497" s="29"/>
      <c r="F2497" s="85"/>
    </row>
    <row r="2498" spans="1:6" x14ac:dyDescent="0.3">
      <c r="A2498" s="31"/>
      <c r="B2498" s="33"/>
      <c r="C2498" s="29"/>
      <c r="E2498" s="34"/>
      <c r="F2498" s="86"/>
    </row>
    <row r="2499" spans="1:6" x14ac:dyDescent="0.3">
      <c r="A2499" s="31"/>
      <c r="B2499" s="33"/>
      <c r="C2499" s="29"/>
      <c r="E2499" s="34"/>
      <c r="F2499" s="86"/>
    </row>
    <row r="2500" spans="1:6" x14ac:dyDescent="0.3">
      <c r="A2500" s="31"/>
      <c r="B2500" s="33"/>
      <c r="C2500" s="29"/>
      <c r="E2500" s="34"/>
      <c r="F2500" s="86"/>
    </row>
    <row r="2501" spans="1:6" x14ac:dyDescent="0.3">
      <c r="A2501" s="31"/>
      <c r="B2501" s="33"/>
      <c r="C2501" s="29"/>
      <c r="E2501" s="34"/>
      <c r="F2501" s="86"/>
    </row>
    <row r="2502" spans="1:6" x14ac:dyDescent="0.3">
      <c r="A2502" s="31"/>
      <c r="B2502" s="32"/>
      <c r="C2502" s="29"/>
      <c r="D2502" s="29"/>
      <c r="E2502" s="29"/>
      <c r="F2502" s="85"/>
    </row>
    <row r="2503" spans="1:6" ht="15" customHeight="1" x14ac:dyDescent="0.3">
      <c r="A2503" s="31"/>
      <c r="B2503" s="33"/>
      <c r="C2503" s="29"/>
      <c r="E2503" s="34"/>
      <c r="F2503" s="86"/>
    </row>
    <row r="2504" spans="1:6" x14ac:dyDescent="0.3">
      <c r="A2504" s="31"/>
      <c r="B2504" s="33"/>
      <c r="C2504" s="29"/>
      <c r="E2504" s="34"/>
      <c r="F2504" s="86"/>
    </row>
    <row r="2505" spans="1:6" x14ac:dyDescent="0.3">
      <c r="A2505" s="31"/>
      <c r="B2505" s="33"/>
      <c r="C2505" s="29"/>
      <c r="E2505" s="34"/>
      <c r="F2505" s="86"/>
    </row>
    <row r="2506" spans="1:6" x14ac:dyDescent="0.3">
      <c r="A2506" s="31"/>
      <c r="B2506" s="33"/>
      <c r="C2506" s="29"/>
      <c r="E2506" s="34"/>
      <c r="F2506" s="86"/>
    </row>
    <row r="2507" spans="1:6" ht="15" customHeight="1" x14ac:dyDescent="0.3">
      <c r="A2507" s="31"/>
      <c r="B2507" s="33"/>
      <c r="C2507" s="29"/>
      <c r="D2507" s="29"/>
      <c r="E2507" s="29"/>
      <c r="F2507" s="85"/>
    </row>
    <row r="2508" spans="1:6" x14ac:dyDescent="0.3">
      <c r="A2508" s="31"/>
      <c r="B2508" s="33"/>
      <c r="C2508" s="29"/>
      <c r="E2508" s="34"/>
      <c r="F2508" s="86"/>
    </row>
    <row r="2509" spans="1:6" x14ac:dyDescent="0.3">
      <c r="A2509" s="31"/>
      <c r="B2509" s="33"/>
      <c r="C2509" s="29"/>
      <c r="E2509" s="34"/>
      <c r="F2509" s="86"/>
    </row>
    <row r="2510" spans="1:6" x14ac:dyDescent="0.3">
      <c r="A2510" s="31"/>
      <c r="B2510" s="33"/>
      <c r="C2510" s="29"/>
      <c r="E2510" s="34"/>
      <c r="F2510" s="86"/>
    </row>
    <row r="2511" spans="1:6" x14ac:dyDescent="0.3">
      <c r="A2511" s="31"/>
      <c r="B2511" s="33"/>
      <c r="C2511" s="29"/>
      <c r="E2511" s="34"/>
      <c r="F2511" s="86"/>
    </row>
    <row r="2513" spans="1:6" x14ac:dyDescent="0.3">
      <c r="A2513" s="29"/>
      <c r="B2513" s="29"/>
      <c r="C2513" s="30"/>
      <c r="D2513" s="30"/>
      <c r="E2513" s="30"/>
      <c r="F2513" s="84"/>
    </row>
    <row r="2514" spans="1:6" ht="15" customHeight="1" x14ac:dyDescent="0.3">
      <c r="A2514" s="31"/>
      <c r="B2514" s="32"/>
      <c r="C2514" s="29"/>
      <c r="D2514" s="29"/>
      <c r="E2514" s="29"/>
      <c r="F2514" s="85"/>
    </row>
    <row r="2515" spans="1:6" ht="15" customHeight="1" x14ac:dyDescent="0.3">
      <c r="A2515" s="31"/>
      <c r="B2515" s="33"/>
      <c r="C2515" s="29"/>
      <c r="E2515" s="34"/>
      <c r="F2515" s="86"/>
    </row>
    <row r="2516" spans="1:6" x14ac:dyDescent="0.3">
      <c r="A2516" s="31"/>
      <c r="B2516" s="33"/>
      <c r="C2516" s="29"/>
      <c r="E2516" s="34"/>
      <c r="F2516" s="86"/>
    </row>
    <row r="2517" spans="1:6" x14ac:dyDescent="0.3">
      <c r="A2517" s="31"/>
      <c r="B2517" s="33"/>
      <c r="C2517" s="29"/>
      <c r="E2517" s="34"/>
      <c r="F2517" s="86"/>
    </row>
    <row r="2518" spans="1:6" x14ac:dyDescent="0.3">
      <c r="A2518" s="31"/>
      <c r="B2518" s="33"/>
      <c r="C2518" s="29"/>
      <c r="E2518" s="34"/>
      <c r="F2518" s="86"/>
    </row>
    <row r="2519" spans="1:6" ht="15" customHeight="1" x14ac:dyDescent="0.3">
      <c r="A2519" s="31"/>
      <c r="B2519" s="33"/>
      <c r="C2519" s="29"/>
      <c r="D2519" s="29"/>
      <c r="E2519" s="29"/>
      <c r="F2519" s="85"/>
    </row>
    <row r="2520" spans="1:6" x14ac:dyDescent="0.3">
      <c r="A2520" s="31"/>
      <c r="B2520" s="33"/>
      <c r="C2520" s="29"/>
      <c r="E2520" s="34"/>
      <c r="F2520" s="86"/>
    </row>
    <row r="2521" spans="1:6" x14ac:dyDescent="0.3">
      <c r="A2521" s="31"/>
      <c r="B2521" s="33"/>
      <c r="C2521" s="29"/>
      <c r="E2521" s="34"/>
      <c r="F2521" s="86"/>
    </row>
    <row r="2522" spans="1:6" x14ac:dyDescent="0.3">
      <c r="A2522" s="31"/>
      <c r="B2522" s="33"/>
      <c r="C2522" s="29"/>
      <c r="E2522" s="34"/>
      <c r="F2522" s="86"/>
    </row>
    <row r="2523" spans="1:6" x14ac:dyDescent="0.3">
      <c r="A2523" s="31"/>
      <c r="B2523" s="33"/>
      <c r="C2523" s="29"/>
      <c r="E2523" s="34"/>
      <c r="F2523" s="86"/>
    </row>
    <row r="2524" spans="1:6" x14ac:dyDescent="0.3">
      <c r="A2524" s="31"/>
      <c r="B2524" s="32"/>
      <c r="C2524" s="29"/>
      <c r="D2524" s="29"/>
      <c r="E2524" s="29"/>
      <c r="F2524" s="85"/>
    </row>
    <row r="2525" spans="1:6" ht="15" customHeight="1" x14ac:dyDescent="0.3">
      <c r="A2525" s="31"/>
      <c r="B2525" s="33"/>
      <c r="C2525" s="29"/>
      <c r="E2525" s="34"/>
      <c r="F2525" s="86"/>
    </row>
    <row r="2526" spans="1:6" x14ac:dyDescent="0.3">
      <c r="A2526" s="31"/>
      <c r="B2526" s="33"/>
      <c r="C2526" s="29"/>
      <c r="E2526" s="34"/>
      <c r="F2526" s="86"/>
    </row>
    <row r="2527" spans="1:6" x14ac:dyDescent="0.3">
      <c r="A2527" s="31"/>
      <c r="B2527" s="33"/>
      <c r="C2527" s="29"/>
      <c r="E2527" s="34"/>
      <c r="F2527" s="86"/>
    </row>
    <row r="2528" spans="1:6" x14ac:dyDescent="0.3">
      <c r="A2528" s="31"/>
      <c r="B2528" s="33"/>
      <c r="C2528" s="29"/>
      <c r="E2528" s="34"/>
      <c r="F2528" s="86"/>
    </row>
    <row r="2529" spans="1:6" ht="15" customHeight="1" x14ac:dyDescent="0.3">
      <c r="A2529" s="31"/>
      <c r="B2529" s="33"/>
      <c r="C2529" s="29"/>
      <c r="D2529" s="29"/>
      <c r="E2529" s="29"/>
      <c r="F2529" s="85"/>
    </row>
    <row r="2530" spans="1:6" x14ac:dyDescent="0.3">
      <c r="A2530" s="31"/>
      <c r="B2530" s="33"/>
      <c r="C2530" s="29"/>
      <c r="E2530" s="34"/>
      <c r="F2530" s="86"/>
    </row>
    <row r="2531" spans="1:6" x14ac:dyDescent="0.3">
      <c r="A2531" s="31"/>
      <c r="B2531" s="33"/>
      <c r="C2531" s="29"/>
      <c r="E2531" s="34"/>
      <c r="F2531" s="86"/>
    </row>
    <row r="2532" spans="1:6" x14ac:dyDescent="0.3">
      <c r="A2532" s="31"/>
      <c r="B2532" s="33"/>
      <c r="C2532" s="29"/>
      <c r="E2532" s="34"/>
      <c r="F2532" s="86"/>
    </row>
    <row r="2533" spans="1:6" x14ac:dyDescent="0.3">
      <c r="A2533" s="31"/>
      <c r="B2533" s="33"/>
      <c r="C2533" s="29"/>
      <c r="E2533" s="34"/>
      <c r="F2533" s="86"/>
    </row>
    <row r="2534" spans="1:6" x14ac:dyDescent="0.3">
      <c r="A2534" s="31"/>
      <c r="B2534" s="32"/>
      <c r="C2534" s="29"/>
      <c r="D2534" s="29"/>
      <c r="E2534" s="29"/>
      <c r="F2534" s="85"/>
    </row>
    <row r="2535" spans="1:6" ht="15" customHeight="1" x14ac:dyDescent="0.3">
      <c r="A2535" s="31"/>
      <c r="B2535" s="33"/>
      <c r="C2535" s="29"/>
      <c r="E2535" s="34"/>
      <c r="F2535" s="86"/>
    </row>
    <row r="2536" spans="1:6" x14ac:dyDescent="0.3">
      <c r="A2536" s="31"/>
      <c r="B2536" s="33"/>
      <c r="C2536" s="29"/>
      <c r="E2536" s="34"/>
      <c r="F2536" s="86"/>
    </row>
    <row r="2537" spans="1:6" x14ac:dyDescent="0.3">
      <c r="A2537" s="31"/>
      <c r="B2537" s="33"/>
      <c r="C2537" s="29"/>
      <c r="E2537" s="34"/>
      <c r="F2537" s="86"/>
    </row>
    <row r="2538" spans="1:6" x14ac:dyDescent="0.3">
      <c r="A2538" s="31"/>
      <c r="B2538" s="33"/>
      <c r="C2538" s="29"/>
      <c r="E2538" s="34"/>
      <c r="F2538" s="86"/>
    </row>
    <row r="2539" spans="1:6" ht="15" customHeight="1" x14ac:dyDescent="0.3">
      <c r="A2539" s="31"/>
      <c r="B2539" s="33"/>
      <c r="C2539" s="29"/>
      <c r="D2539" s="29"/>
      <c r="E2539" s="29"/>
      <c r="F2539" s="85"/>
    </row>
    <row r="2540" spans="1:6" x14ac:dyDescent="0.3">
      <c r="A2540" s="31"/>
      <c r="B2540" s="33"/>
      <c r="C2540" s="29"/>
      <c r="E2540" s="34"/>
      <c r="F2540" s="86"/>
    </row>
    <row r="2541" spans="1:6" x14ac:dyDescent="0.3">
      <c r="A2541" s="31"/>
      <c r="B2541" s="33"/>
      <c r="C2541" s="29"/>
      <c r="E2541" s="34"/>
      <c r="F2541" s="86"/>
    </row>
    <row r="2542" spans="1:6" x14ac:dyDescent="0.3">
      <c r="A2542" s="31"/>
      <c r="B2542" s="33"/>
      <c r="C2542" s="29"/>
      <c r="E2542" s="34"/>
      <c r="F2542" s="86"/>
    </row>
    <row r="2543" spans="1:6" x14ac:dyDescent="0.3">
      <c r="A2543" s="31"/>
      <c r="B2543" s="33"/>
      <c r="C2543" s="29"/>
      <c r="E2543" s="34"/>
      <c r="F2543" s="86"/>
    </row>
    <row r="2544" spans="1:6" x14ac:dyDescent="0.3">
      <c r="A2544" s="31"/>
      <c r="B2544" s="32"/>
      <c r="C2544" s="29"/>
      <c r="D2544" s="29"/>
      <c r="E2544" s="29"/>
      <c r="F2544" s="85"/>
    </row>
    <row r="2545" spans="1:6" ht="15" customHeight="1" x14ac:dyDescent="0.3">
      <c r="A2545" s="31"/>
      <c r="B2545" s="33"/>
      <c r="C2545" s="29"/>
      <c r="E2545" s="34"/>
      <c r="F2545" s="86"/>
    </row>
    <row r="2546" spans="1:6" x14ac:dyDescent="0.3">
      <c r="A2546" s="31"/>
      <c r="B2546" s="33"/>
      <c r="C2546" s="29"/>
      <c r="E2546" s="34"/>
      <c r="F2546" s="86"/>
    </row>
    <row r="2547" spans="1:6" x14ac:dyDescent="0.3">
      <c r="A2547" s="31"/>
      <c r="B2547" s="33"/>
      <c r="C2547" s="29"/>
      <c r="E2547" s="34"/>
      <c r="F2547" s="86"/>
    </row>
    <row r="2548" spans="1:6" x14ac:dyDescent="0.3">
      <c r="A2548" s="31"/>
      <c r="B2548" s="33"/>
      <c r="C2548" s="29"/>
      <c r="E2548" s="34"/>
      <c r="F2548" s="86"/>
    </row>
    <row r="2549" spans="1:6" ht="15" customHeight="1" x14ac:dyDescent="0.3">
      <c r="A2549" s="31"/>
      <c r="B2549" s="33"/>
      <c r="C2549" s="29"/>
      <c r="D2549" s="29"/>
      <c r="E2549" s="29"/>
      <c r="F2549" s="85"/>
    </row>
    <row r="2550" spans="1:6" x14ac:dyDescent="0.3">
      <c r="A2550" s="31"/>
      <c r="B2550" s="33"/>
      <c r="C2550" s="29"/>
      <c r="E2550" s="34"/>
      <c r="F2550" s="86"/>
    </row>
    <row r="2551" spans="1:6" x14ac:dyDescent="0.3">
      <c r="A2551" s="31"/>
      <c r="B2551" s="33"/>
      <c r="C2551" s="29"/>
      <c r="E2551" s="34"/>
      <c r="F2551" s="86"/>
    </row>
    <row r="2552" spans="1:6" x14ac:dyDescent="0.3">
      <c r="A2552" s="31"/>
      <c r="B2552" s="33"/>
      <c r="C2552" s="29"/>
      <c r="E2552" s="34"/>
      <c r="F2552" s="86"/>
    </row>
    <row r="2553" spans="1:6" x14ac:dyDescent="0.3">
      <c r="A2553" s="31"/>
      <c r="B2553" s="33"/>
      <c r="C2553" s="29"/>
      <c r="E2553" s="34"/>
      <c r="F2553" s="86"/>
    </row>
    <row r="2554" spans="1:6" x14ac:dyDescent="0.3">
      <c r="A2554" s="31"/>
      <c r="B2554" s="32"/>
      <c r="C2554" s="29"/>
      <c r="D2554" s="29"/>
      <c r="E2554" s="29"/>
      <c r="F2554" s="85"/>
    </row>
    <row r="2555" spans="1:6" ht="15" customHeight="1" x14ac:dyDescent="0.3">
      <c r="A2555" s="31"/>
      <c r="B2555" s="33"/>
      <c r="C2555" s="29"/>
      <c r="E2555" s="34"/>
      <c r="F2555" s="86"/>
    </row>
    <row r="2556" spans="1:6" x14ac:dyDescent="0.3">
      <c r="A2556" s="31"/>
      <c r="B2556" s="33"/>
      <c r="C2556" s="29"/>
      <c r="E2556" s="34"/>
      <c r="F2556" s="86"/>
    </row>
    <row r="2557" spans="1:6" x14ac:dyDescent="0.3">
      <c r="A2557" s="31"/>
      <c r="B2557" s="33"/>
      <c r="C2557" s="29"/>
      <c r="E2557" s="34"/>
      <c r="F2557" s="86"/>
    </row>
    <row r="2558" spans="1:6" x14ac:dyDescent="0.3">
      <c r="A2558" s="31"/>
      <c r="B2558" s="33"/>
      <c r="C2558" s="29"/>
      <c r="E2558" s="34"/>
      <c r="F2558" s="86"/>
    </row>
    <row r="2559" spans="1:6" ht="15" customHeight="1" x14ac:dyDescent="0.3">
      <c r="A2559" s="31"/>
      <c r="B2559" s="33"/>
      <c r="C2559" s="29"/>
      <c r="D2559" s="29"/>
      <c r="E2559" s="29"/>
      <c r="F2559" s="85"/>
    </row>
    <row r="2560" spans="1:6" x14ac:dyDescent="0.3">
      <c r="A2560" s="31"/>
      <c r="B2560" s="33"/>
      <c r="C2560" s="29"/>
      <c r="E2560" s="34"/>
      <c r="F2560" s="86"/>
    </row>
    <row r="2561" spans="1:6" x14ac:dyDescent="0.3">
      <c r="A2561" s="31"/>
      <c r="B2561" s="33"/>
      <c r="C2561" s="29"/>
      <c r="E2561" s="34"/>
      <c r="F2561" s="86"/>
    </row>
    <row r="2562" spans="1:6" x14ac:dyDescent="0.3">
      <c r="A2562" s="31"/>
      <c r="B2562" s="33"/>
      <c r="C2562" s="29"/>
      <c r="E2562" s="34"/>
      <c r="F2562" s="86"/>
    </row>
    <row r="2563" spans="1:6" x14ac:dyDescent="0.3">
      <c r="A2563" s="31"/>
      <c r="B2563" s="33"/>
      <c r="C2563" s="29"/>
      <c r="E2563" s="34"/>
      <c r="F2563" s="86"/>
    </row>
    <row r="2565" spans="1:6" x14ac:dyDescent="0.3">
      <c r="A2565" s="29"/>
      <c r="B2565" s="29"/>
      <c r="C2565" s="30"/>
      <c r="D2565" s="30"/>
      <c r="E2565" s="30"/>
      <c r="F2565" s="84"/>
    </row>
    <row r="2566" spans="1:6" ht="15" customHeight="1" x14ac:dyDescent="0.3">
      <c r="A2566" s="31"/>
      <c r="B2566" s="32"/>
      <c r="C2566" s="29"/>
      <c r="D2566" s="29"/>
      <c r="E2566" s="29"/>
      <c r="F2566" s="85"/>
    </row>
    <row r="2567" spans="1:6" ht="15" customHeight="1" x14ac:dyDescent="0.3">
      <c r="A2567" s="31"/>
      <c r="B2567" s="33"/>
      <c r="C2567" s="29"/>
      <c r="E2567" s="34"/>
      <c r="F2567" s="86"/>
    </row>
    <row r="2568" spans="1:6" x14ac:dyDescent="0.3">
      <c r="A2568" s="31"/>
      <c r="B2568" s="33"/>
      <c r="C2568" s="29"/>
      <c r="E2568" s="34"/>
      <c r="F2568" s="86"/>
    </row>
    <row r="2569" spans="1:6" x14ac:dyDescent="0.3">
      <c r="A2569" s="31"/>
      <c r="B2569" s="33"/>
      <c r="C2569" s="29"/>
      <c r="E2569" s="34"/>
      <c r="F2569" s="86"/>
    </row>
    <row r="2570" spans="1:6" x14ac:dyDescent="0.3">
      <c r="A2570" s="31"/>
      <c r="B2570" s="33"/>
      <c r="C2570" s="29"/>
      <c r="E2570" s="34"/>
      <c r="F2570" s="86"/>
    </row>
    <row r="2571" spans="1:6" ht="15" customHeight="1" x14ac:dyDescent="0.3">
      <c r="A2571" s="31"/>
      <c r="B2571" s="33"/>
      <c r="C2571" s="29"/>
      <c r="D2571" s="29"/>
      <c r="E2571" s="29"/>
      <c r="F2571" s="85"/>
    </row>
    <row r="2572" spans="1:6" x14ac:dyDescent="0.3">
      <c r="A2572" s="31"/>
      <c r="B2572" s="33"/>
      <c r="C2572" s="29"/>
      <c r="E2572" s="34"/>
      <c r="F2572" s="86"/>
    </row>
    <row r="2573" spans="1:6" x14ac:dyDescent="0.3">
      <c r="A2573" s="31"/>
      <c r="B2573" s="33"/>
      <c r="C2573" s="29"/>
      <c r="E2573" s="34"/>
      <c r="F2573" s="86"/>
    </row>
    <row r="2574" spans="1:6" x14ac:dyDescent="0.3">
      <c r="A2574" s="31"/>
      <c r="B2574" s="33"/>
      <c r="C2574" s="29"/>
      <c r="E2574" s="34"/>
      <c r="F2574" s="86"/>
    </row>
    <row r="2575" spans="1:6" x14ac:dyDescent="0.3">
      <c r="A2575" s="31"/>
      <c r="B2575" s="33"/>
      <c r="C2575" s="29"/>
      <c r="E2575" s="34"/>
      <c r="F2575" s="86"/>
    </row>
    <row r="2576" spans="1:6" x14ac:dyDescent="0.3">
      <c r="A2576" s="31"/>
      <c r="B2576" s="32"/>
      <c r="C2576" s="29"/>
      <c r="D2576" s="29"/>
      <c r="E2576" s="29"/>
      <c r="F2576" s="85"/>
    </row>
    <row r="2577" spans="1:6" ht="15" customHeight="1" x14ac:dyDescent="0.3">
      <c r="A2577" s="31"/>
      <c r="B2577" s="33"/>
      <c r="C2577" s="29"/>
      <c r="E2577" s="34"/>
      <c r="F2577" s="86"/>
    </row>
    <row r="2578" spans="1:6" x14ac:dyDescent="0.3">
      <c r="A2578" s="31"/>
      <c r="B2578" s="33"/>
      <c r="C2578" s="29"/>
      <c r="E2578" s="34"/>
      <c r="F2578" s="86"/>
    </row>
    <row r="2579" spans="1:6" x14ac:dyDescent="0.3">
      <c r="A2579" s="31"/>
      <c r="B2579" s="33"/>
      <c r="C2579" s="29"/>
      <c r="E2579" s="34"/>
      <c r="F2579" s="86"/>
    </row>
    <row r="2580" spans="1:6" x14ac:dyDescent="0.3">
      <c r="A2580" s="31"/>
      <c r="B2580" s="33"/>
      <c r="C2580" s="29"/>
      <c r="E2580" s="34"/>
      <c r="F2580" s="86"/>
    </row>
    <row r="2581" spans="1:6" ht="15" customHeight="1" x14ac:dyDescent="0.3">
      <c r="A2581" s="31"/>
      <c r="B2581" s="33"/>
      <c r="C2581" s="29"/>
      <c r="D2581" s="29"/>
      <c r="E2581" s="29"/>
      <c r="F2581" s="85"/>
    </row>
    <row r="2582" spans="1:6" x14ac:dyDescent="0.3">
      <c r="A2582" s="31"/>
      <c r="B2582" s="33"/>
      <c r="C2582" s="29"/>
      <c r="E2582" s="34"/>
      <c r="F2582" s="86"/>
    </row>
    <row r="2583" spans="1:6" x14ac:dyDescent="0.3">
      <c r="A2583" s="31"/>
      <c r="B2583" s="33"/>
      <c r="C2583" s="29"/>
      <c r="E2583" s="34"/>
      <c r="F2583" s="86"/>
    </row>
    <row r="2584" spans="1:6" x14ac:dyDescent="0.3">
      <c r="A2584" s="31"/>
      <c r="B2584" s="33"/>
      <c r="C2584" s="29"/>
      <c r="E2584" s="34"/>
      <c r="F2584" s="86"/>
    </row>
    <row r="2585" spans="1:6" x14ac:dyDescent="0.3">
      <c r="A2585" s="31"/>
      <c r="B2585" s="33"/>
      <c r="C2585" s="29"/>
      <c r="E2585" s="34"/>
      <c r="F2585" s="86"/>
    </row>
    <row r="2586" spans="1:6" x14ac:dyDescent="0.3">
      <c r="A2586" s="31"/>
      <c r="B2586" s="32"/>
      <c r="C2586" s="29"/>
      <c r="D2586" s="29"/>
      <c r="E2586" s="29"/>
      <c r="F2586" s="85"/>
    </row>
    <row r="2587" spans="1:6" ht="15" customHeight="1" x14ac:dyDescent="0.3">
      <c r="A2587" s="31"/>
      <c r="B2587" s="33"/>
      <c r="C2587" s="29"/>
      <c r="E2587" s="34"/>
      <c r="F2587" s="86"/>
    </row>
    <row r="2588" spans="1:6" x14ac:dyDescent="0.3">
      <c r="A2588" s="31"/>
      <c r="B2588" s="33"/>
      <c r="C2588" s="29"/>
      <c r="E2588" s="34"/>
      <c r="F2588" s="86"/>
    </row>
    <row r="2589" spans="1:6" x14ac:dyDescent="0.3">
      <c r="A2589" s="31"/>
      <c r="B2589" s="33"/>
      <c r="C2589" s="29"/>
      <c r="E2589" s="34"/>
      <c r="F2589" s="86"/>
    </row>
    <row r="2590" spans="1:6" x14ac:dyDescent="0.3">
      <c r="A2590" s="31"/>
      <c r="B2590" s="33"/>
      <c r="C2590" s="29"/>
      <c r="E2590" s="34"/>
      <c r="F2590" s="86"/>
    </row>
    <row r="2591" spans="1:6" ht="15" customHeight="1" x14ac:dyDescent="0.3">
      <c r="A2591" s="31"/>
      <c r="B2591" s="33"/>
      <c r="C2591" s="29"/>
      <c r="D2591" s="29"/>
      <c r="E2591" s="29"/>
      <c r="F2591" s="85"/>
    </row>
    <row r="2592" spans="1:6" x14ac:dyDescent="0.3">
      <c r="A2592" s="31"/>
      <c r="B2592" s="33"/>
      <c r="C2592" s="29"/>
      <c r="E2592" s="34"/>
      <c r="F2592" s="86"/>
    </row>
    <row r="2593" spans="1:6" x14ac:dyDescent="0.3">
      <c r="A2593" s="31"/>
      <c r="B2593" s="33"/>
      <c r="C2593" s="29"/>
      <c r="E2593" s="34"/>
      <c r="F2593" s="86"/>
    </row>
    <row r="2594" spans="1:6" x14ac:dyDescent="0.3">
      <c r="A2594" s="31"/>
      <c r="B2594" s="33"/>
      <c r="C2594" s="29"/>
      <c r="E2594" s="34"/>
      <c r="F2594" s="86"/>
    </row>
    <row r="2595" spans="1:6" x14ac:dyDescent="0.3">
      <c r="A2595" s="31"/>
      <c r="B2595" s="33"/>
      <c r="C2595" s="29"/>
      <c r="E2595" s="34"/>
      <c r="F2595" s="86"/>
    </row>
    <row r="2596" spans="1:6" x14ac:dyDescent="0.3">
      <c r="A2596" s="31"/>
      <c r="B2596" s="32"/>
      <c r="C2596" s="29"/>
      <c r="D2596" s="29"/>
      <c r="E2596" s="29"/>
      <c r="F2596" s="85"/>
    </row>
    <row r="2597" spans="1:6" ht="15" customHeight="1" x14ac:dyDescent="0.3">
      <c r="A2597" s="31"/>
      <c r="B2597" s="33"/>
      <c r="C2597" s="29"/>
      <c r="E2597" s="34"/>
      <c r="F2597" s="86"/>
    </row>
    <row r="2598" spans="1:6" x14ac:dyDescent="0.3">
      <c r="A2598" s="31"/>
      <c r="B2598" s="33"/>
      <c r="C2598" s="29"/>
      <c r="E2598" s="34"/>
      <c r="F2598" s="86"/>
    </row>
    <row r="2599" spans="1:6" x14ac:dyDescent="0.3">
      <c r="A2599" s="31"/>
      <c r="B2599" s="33"/>
      <c r="C2599" s="29"/>
      <c r="E2599" s="34"/>
      <c r="F2599" s="86"/>
    </row>
    <row r="2600" spans="1:6" x14ac:dyDescent="0.3">
      <c r="A2600" s="31"/>
      <c r="B2600" s="33"/>
      <c r="C2600" s="29"/>
      <c r="E2600" s="34"/>
      <c r="F2600" s="86"/>
    </row>
    <row r="2601" spans="1:6" ht="15" customHeight="1" x14ac:dyDescent="0.3">
      <c r="A2601" s="31"/>
      <c r="B2601" s="33"/>
      <c r="C2601" s="29"/>
      <c r="D2601" s="29"/>
      <c r="E2601" s="29"/>
      <c r="F2601" s="85"/>
    </row>
    <row r="2602" spans="1:6" x14ac:dyDescent="0.3">
      <c r="A2602" s="31"/>
      <c r="B2602" s="33"/>
      <c r="C2602" s="29"/>
      <c r="E2602" s="34"/>
      <c r="F2602" s="86"/>
    </row>
    <row r="2603" spans="1:6" x14ac:dyDescent="0.3">
      <c r="A2603" s="31"/>
      <c r="B2603" s="33"/>
      <c r="C2603" s="29"/>
      <c r="E2603" s="34"/>
      <c r="F2603" s="86"/>
    </row>
    <row r="2604" spans="1:6" x14ac:dyDescent="0.3">
      <c r="A2604" s="31"/>
      <c r="B2604" s="33"/>
      <c r="C2604" s="29"/>
      <c r="E2604" s="34"/>
      <c r="F2604" s="86"/>
    </row>
    <row r="2605" spans="1:6" x14ac:dyDescent="0.3">
      <c r="A2605" s="31"/>
      <c r="B2605" s="33"/>
      <c r="C2605" s="29"/>
      <c r="E2605" s="34"/>
      <c r="F2605" s="86"/>
    </row>
    <row r="2606" spans="1:6" x14ac:dyDescent="0.3">
      <c r="A2606" s="31"/>
      <c r="B2606" s="32"/>
      <c r="C2606" s="29"/>
      <c r="D2606" s="29"/>
      <c r="E2606" s="29"/>
      <c r="F2606" s="85"/>
    </row>
    <row r="2607" spans="1:6" ht="15" customHeight="1" x14ac:dyDescent="0.3">
      <c r="A2607" s="31"/>
      <c r="B2607" s="33"/>
      <c r="C2607" s="29"/>
      <c r="E2607" s="34"/>
      <c r="F2607" s="86"/>
    </row>
    <row r="2608" spans="1:6" x14ac:dyDescent="0.3">
      <c r="A2608" s="31"/>
      <c r="B2608" s="33"/>
      <c r="C2608" s="29"/>
      <c r="E2608" s="34"/>
      <c r="F2608" s="86"/>
    </row>
    <row r="2609" spans="1:6" x14ac:dyDescent="0.3">
      <c r="A2609" s="31"/>
      <c r="B2609" s="33"/>
      <c r="C2609" s="29"/>
      <c r="E2609" s="34"/>
      <c r="F2609" s="86"/>
    </row>
    <row r="2610" spans="1:6" x14ac:dyDescent="0.3">
      <c r="A2610" s="31"/>
      <c r="B2610" s="33"/>
      <c r="C2610" s="29"/>
      <c r="E2610" s="34"/>
      <c r="F2610" s="86"/>
    </row>
    <row r="2611" spans="1:6" ht="15" customHeight="1" x14ac:dyDescent="0.3">
      <c r="A2611" s="31"/>
      <c r="B2611" s="33"/>
      <c r="C2611" s="29"/>
      <c r="D2611" s="29"/>
      <c r="E2611" s="29"/>
      <c r="F2611" s="85"/>
    </row>
    <row r="2612" spans="1:6" x14ac:dyDescent="0.3">
      <c r="A2612" s="31"/>
      <c r="B2612" s="33"/>
      <c r="C2612" s="29"/>
      <c r="E2612" s="34"/>
      <c r="F2612" s="86"/>
    </row>
    <row r="2613" spans="1:6" x14ac:dyDescent="0.3">
      <c r="A2613" s="31"/>
      <c r="B2613" s="33"/>
      <c r="C2613" s="29"/>
      <c r="E2613" s="34"/>
      <c r="F2613" s="86"/>
    </row>
    <row r="2614" spans="1:6" x14ac:dyDescent="0.3">
      <c r="A2614" s="31"/>
      <c r="B2614" s="33"/>
      <c r="C2614" s="29"/>
      <c r="E2614" s="34"/>
      <c r="F2614" s="86"/>
    </row>
    <row r="2615" spans="1:6" x14ac:dyDescent="0.3">
      <c r="A2615" s="31"/>
      <c r="B2615" s="33"/>
      <c r="C2615" s="29"/>
      <c r="E2615" s="34"/>
      <c r="F2615" s="86"/>
    </row>
    <row r="2617" spans="1:6" x14ac:dyDescent="0.3">
      <c r="A2617" s="29"/>
      <c r="B2617" s="29"/>
      <c r="C2617" s="30"/>
      <c r="D2617" s="30"/>
      <c r="E2617" s="30"/>
      <c r="F2617" s="84"/>
    </row>
    <row r="2618" spans="1:6" ht="15" customHeight="1" x14ac:dyDescent="0.3">
      <c r="A2618" s="31"/>
      <c r="B2618" s="32"/>
      <c r="C2618" s="29"/>
      <c r="D2618" s="29"/>
      <c r="E2618" s="29"/>
      <c r="F2618" s="85"/>
    </row>
    <row r="2619" spans="1:6" ht="15" customHeight="1" x14ac:dyDescent="0.3">
      <c r="A2619" s="31"/>
      <c r="B2619" s="33"/>
      <c r="C2619" s="29"/>
      <c r="E2619" s="34"/>
      <c r="F2619" s="86"/>
    </row>
    <row r="2620" spans="1:6" x14ac:dyDescent="0.3">
      <c r="A2620" s="31"/>
      <c r="B2620" s="33"/>
      <c r="C2620" s="29"/>
      <c r="E2620" s="34"/>
      <c r="F2620" s="86"/>
    </row>
    <row r="2621" spans="1:6" x14ac:dyDescent="0.3">
      <c r="A2621" s="31"/>
      <c r="B2621" s="33"/>
      <c r="C2621" s="29"/>
      <c r="E2621" s="34"/>
      <c r="F2621" s="86"/>
    </row>
    <row r="2622" spans="1:6" x14ac:dyDescent="0.3">
      <c r="A2622" s="31"/>
      <c r="B2622" s="33"/>
      <c r="C2622" s="29"/>
      <c r="E2622" s="34"/>
      <c r="F2622" s="86"/>
    </row>
    <row r="2623" spans="1:6" ht="15" customHeight="1" x14ac:dyDescent="0.3">
      <c r="A2623" s="31"/>
      <c r="B2623" s="33"/>
      <c r="C2623" s="29"/>
      <c r="D2623" s="29"/>
      <c r="E2623" s="29"/>
      <c r="F2623" s="85"/>
    </row>
    <row r="2624" spans="1:6" x14ac:dyDescent="0.3">
      <c r="A2624" s="31"/>
      <c r="B2624" s="33"/>
      <c r="C2624" s="29"/>
      <c r="E2624" s="34"/>
      <c r="F2624" s="86"/>
    </row>
    <row r="2625" spans="1:6" x14ac:dyDescent="0.3">
      <c r="A2625" s="31"/>
      <c r="B2625" s="33"/>
      <c r="C2625" s="29"/>
      <c r="E2625" s="34"/>
      <c r="F2625" s="86"/>
    </row>
    <row r="2626" spans="1:6" x14ac:dyDescent="0.3">
      <c r="A2626" s="31"/>
      <c r="B2626" s="33"/>
      <c r="C2626" s="29"/>
      <c r="E2626" s="34"/>
      <c r="F2626" s="86"/>
    </row>
    <row r="2627" spans="1:6" x14ac:dyDescent="0.3">
      <c r="A2627" s="31"/>
      <c r="B2627" s="33"/>
      <c r="C2627" s="29"/>
      <c r="E2627" s="34"/>
      <c r="F2627" s="86"/>
    </row>
    <row r="2628" spans="1:6" x14ac:dyDescent="0.3">
      <c r="A2628" s="31"/>
      <c r="B2628" s="32"/>
      <c r="C2628" s="29"/>
      <c r="D2628" s="29"/>
      <c r="E2628" s="29"/>
      <c r="F2628" s="85"/>
    </row>
    <row r="2629" spans="1:6" ht="15" customHeight="1" x14ac:dyDescent="0.3">
      <c r="A2629" s="31"/>
      <c r="B2629" s="33"/>
      <c r="C2629" s="29"/>
      <c r="E2629" s="34"/>
      <c r="F2629" s="86"/>
    </row>
    <row r="2630" spans="1:6" x14ac:dyDescent="0.3">
      <c r="A2630" s="31"/>
      <c r="B2630" s="33"/>
      <c r="C2630" s="29"/>
      <c r="E2630" s="34"/>
      <c r="F2630" s="86"/>
    </row>
    <row r="2631" spans="1:6" x14ac:dyDescent="0.3">
      <c r="A2631" s="31"/>
      <c r="B2631" s="33"/>
      <c r="C2631" s="29"/>
      <c r="E2631" s="34"/>
      <c r="F2631" s="86"/>
    </row>
    <row r="2632" spans="1:6" x14ac:dyDescent="0.3">
      <c r="A2632" s="31"/>
      <c r="B2632" s="33"/>
      <c r="C2632" s="29"/>
      <c r="E2632" s="34"/>
      <c r="F2632" s="86"/>
    </row>
    <row r="2633" spans="1:6" ht="15" customHeight="1" x14ac:dyDescent="0.3">
      <c r="A2633" s="31"/>
      <c r="B2633" s="33"/>
      <c r="C2633" s="29"/>
      <c r="D2633" s="29"/>
      <c r="E2633" s="29"/>
      <c r="F2633" s="85"/>
    </row>
    <row r="2634" spans="1:6" x14ac:dyDescent="0.3">
      <c r="A2634" s="31"/>
      <c r="B2634" s="33"/>
      <c r="C2634" s="29"/>
      <c r="E2634" s="34"/>
      <c r="F2634" s="86"/>
    </row>
    <row r="2635" spans="1:6" x14ac:dyDescent="0.3">
      <c r="A2635" s="31"/>
      <c r="B2635" s="33"/>
      <c r="C2635" s="29"/>
      <c r="E2635" s="34"/>
      <c r="F2635" s="86"/>
    </row>
    <row r="2636" spans="1:6" x14ac:dyDescent="0.3">
      <c r="A2636" s="31"/>
      <c r="B2636" s="33"/>
      <c r="C2636" s="29"/>
      <c r="E2636" s="34"/>
      <c r="F2636" s="86"/>
    </row>
    <row r="2637" spans="1:6" x14ac:dyDescent="0.3">
      <c r="A2637" s="31"/>
      <c r="B2637" s="33"/>
      <c r="C2637" s="29"/>
      <c r="E2637" s="34"/>
      <c r="F2637" s="86"/>
    </row>
    <row r="2638" spans="1:6" x14ac:dyDescent="0.3">
      <c r="A2638" s="31"/>
      <c r="B2638" s="32"/>
      <c r="C2638" s="29"/>
      <c r="D2638" s="29"/>
      <c r="E2638" s="29"/>
      <c r="F2638" s="85"/>
    </row>
    <row r="2639" spans="1:6" ht="15" customHeight="1" x14ac:dyDescent="0.3">
      <c r="A2639" s="31"/>
      <c r="B2639" s="33"/>
      <c r="C2639" s="29"/>
      <c r="E2639" s="34"/>
      <c r="F2639" s="86"/>
    </row>
    <row r="2640" spans="1:6" x14ac:dyDescent="0.3">
      <c r="A2640" s="31"/>
      <c r="B2640" s="33"/>
      <c r="C2640" s="29"/>
      <c r="E2640" s="34"/>
      <c r="F2640" s="86"/>
    </row>
    <row r="2641" spans="1:6" x14ac:dyDescent="0.3">
      <c r="A2641" s="31"/>
      <c r="B2641" s="33"/>
      <c r="C2641" s="29"/>
      <c r="E2641" s="34"/>
      <c r="F2641" s="86"/>
    </row>
    <row r="2642" spans="1:6" x14ac:dyDescent="0.3">
      <c r="A2642" s="31"/>
      <c r="B2642" s="33"/>
      <c r="C2642" s="29"/>
      <c r="E2642" s="34"/>
      <c r="F2642" s="86"/>
    </row>
    <row r="2643" spans="1:6" ht="15" customHeight="1" x14ac:dyDescent="0.3">
      <c r="A2643" s="31"/>
      <c r="B2643" s="33"/>
      <c r="C2643" s="29"/>
      <c r="D2643" s="29"/>
      <c r="E2643" s="29"/>
      <c r="F2643" s="85"/>
    </row>
    <row r="2644" spans="1:6" x14ac:dyDescent="0.3">
      <c r="A2644" s="31"/>
      <c r="B2644" s="33"/>
      <c r="C2644" s="29"/>
      <c r="E2644" s="34"/>
      <c r="F2644" s="86"/>
    </row>
    <row r="2645" spans="1:6" x14ac:dyDescent="0.3">
      <c r="A2645" s="31"/>
      <c r="B2645" s="33"/>
      <c r="C2645" s="29"/>
      <c r="E2645" s="34"/>
      <c r="F2645" s="86"/>
    </row>
    <row r="2646" spans="1:6" x14ac:dyDescent="0.3">
      <c r="A2646" s="31"/>
      <c r="B2646" s="33"/>
      <c r="C2646" s="29"/>
      <c r="E2646" s="34"/>
      <c r="F2646" s="86"/>
    </row>
    <row r="2647" spans="1:6" x14ac:dyDescent="0.3">
      <c r="A2647" s="31"/>
      <c r="B2647" s="33"/>
      <c r="C2647" s="29"/>
      <c r="E2647" s="34"/>
      <c r="F2647" s="86"/>
    </row>
    <row r="2648" spans="1:6" x14ac:dyDescent="0.3">
      <c r="A2648" s="31"/>
      <c r="B2648" s="32"/>
      <c r="C2648" s="29"/>
      <c r="D2648" s="29"/>
      <c r="E2648" s="29"/>
      <c r="F2648" s="85"/>
    </row>
    <row r="2649" spans="1:6" ht="15" customHeight="1" x14ac:dyDescent="0.3">
      <c r="A2649" s="31"/>
      <c r="B2649" s="33"/>
      <c r="C2649" s="29"/>
      <c r="E2649" s="34"/>
      <c r="F2649" s="86"/>
    </row>
    <row r="2650" spans="1:6" x14ac:dyDescent="0.3">
      <c r="A2650" s="31"/>
      <c r="B2650" s="33"/>
      <c r="C2650" s="29"/>
      <c r="E2650" s="34"/>
      <c r="F2650" s="86"/>
    </row>
    <row r="2651" spans="1:6" x14ac:dyDescent="0.3">
      <c r="A2651" s="31"/>
      <c r="B2651" s="33"/>
      <c r="C2651" s="29"/>
      <c r="E2651" s="34"/>
      <c r="F2651" s="86"/>
    </row>
    <row r="2652" spans="1:6" x14ac:dyDescent="0.3">
      <c r="A2652" s="31"/>
      <c r="B2652" s="33"/>
      <c r="C2652" s="29"/>
      <c r="E2652" s="34"/>
      <c r="F2652" s="86"/>
    </row>
    <row r="2653" spans="1:6" ht="15" customHeight="1" x14ac:dyDescent="0.3">
      <c r="A2653" s="31"/>
      <c r="B2653" s="33"/>
      <c r="C2653" s="29"/>
      <c r="D2653" s="29"/>
      <c r="E2653" s="29"/>
      <c r="F2653" s="85"/>
    </row>
    <row r="2654" spans="1:6" x14ac:dyDescent="0.3">
      <c r="A2654" s="31"/>
      <c r="B2654" s="33"/>
      <c r="C2654" s="29"/>
      <c r="E2654" s="34"/>
      <c r="F2654" s="86"/>
    </row>
    <row r="2655" spans="1:6" x14ac:dyDescent="0.3">
      <c r="A2655" s="31"/>
      <c r="B2655" s="33"/>
      <c r="C2655" s="29"/>
      <c r="E2655" s="34"/>
      <c r="F2655" s="86"/>
    </row>
    <row r="2656" spans="1:6" x14ac:dyDescent="0.3">
      <c r="A2656" s="31"/>
      <c r="B2656" s="33"/>
      <c r="C2656" s="29"/>
      <c r="E2656" s="34"/>
      <c r="F2656" s="86"/>
    </row>
    <row r="2657" spans="1:6" x14ac:dyDescent="0.3">
      <c r="A2657" s="31"/>
      <c r="B2657" s="33"/>
      <c r="C2657" s="29"/>
      <c r="E2657" s="34"/>
      <c r="F2657" s="86"/>
    </row>
    <row r="2658" spans="1:6" x14ac:dyDescent="0.3">
      <c r="A2658" s="31"/>
      <c r="B2658" s="32"/>
      <c r="C2658" s="29"/>
      <c r="D2658" s="29"/>
      <c r="E2658" s="29"/>
      <c r="F2658" s="85"/>
    </row>
    <row r="2659" spans="1:6" ht="15" customHeight="1" x14ac:dyDescent="0.3">
      <c r="A2659" s="31"/>
      <c r="B2659" s="33"/>
      <c r="C2659" s="29"/>
      <c r="E2659" s="34"/>
      <c r="F2659" s="86"/>
    </row>
    <row r="2660" spans="1:6" x14ac:dyDescent="0.3">
      <c r="A2660" s="31"/>
      <c r="B2660" s="33"/>
      <c r="C2660" s="29"/>
      <c r="E2660" s="34"/>
      <c r="F2660" s="86"/>
    </row>
    <row r="2661" spans="1:6" x14ac:dyDescent="0.3">
      <c r="A2661" s="31"/>
      <c r="B2661" s="33"/>
      <c r="C2661" s="29"/>
      <c r="E2661" s="34"/>
      <c r="F2661" s="86"/>
    </row>
    <row r="2662" spans="1:6" x14ac:dyDescent="0.3">
      <c r="A2662" s="31"/>
      <c r="B2662" s="33"/>
      <c r="C2662" s="29"/>
      <c r="E2662" s="34"/>
      <c r="F2662" s="86"/>
    </row>
    <row r="2663" spans="1:6" ht="15" customHeight="1" x14ac:dyDescent="0.3">
      <c r="A2663" s="31"/>
      <c r="B2663" s="33"/>
      <c r="C2663" s="29"/>
      <c r="D2663" s="29"/>
      <c r="E2663" s="29"/>
      <c r="F2663" s="85"/>
    </row>
    <row r="2664" spans="1:6" x14ac:dyDescent="0.3">
      <c r="A2664" s="31"/>
      <c r="B2664" s="33"/>
      <c r="C2664" s="29"/>
      <c r="E2664" s="34"/>
      <c r="F2664" s="86"/>
    </row>
    <row r="2665" spans="1:6" x14ac:dyDescent="0.3">
      <c r="A2665" s="31"/>
      <c r="B2665" s="33"/>
      <c r="C2665" s="29"/>
      <c r="E2665" s="34"/>
      <c r="F2665" s="86"/>
    </row>
    <row r="2666" spans="1:6" x14ac:dyDescent="0.3">
      <c r="A2666" s="31"/>
      <c r="B2666" s="33"/>
      <c r="C2666" s="29"/>
      <c r="E2666" s="34"/>
      <c r="F2666" s="86"/>
    </row>
    <row r="2667" spans="1:6" x14ac:dyDescent="0.3">
      <c r="A2667" s="31"/>
      <c r="B2667" s="33"/>
      <c r="C2667" s="29"/>
      <c r="E2667" s="34"/>
      <c r="F2667" s="86"/>
    </row>
    <row r="2669" spans="1:6" x14ac:dyDescent="0.3">
      <c r="A2669" s="29"/>
      <c r="B2669" s="29"/>
      <c r="C2669" s="30"/>
      <c r="D2669" s="30"/>
      <c r="E2669" s="30"/>
      <c r="F2669" s="84"/>
    </row>
    <row r="2670" spans="1:6" ht="15" customHeight="1" x14ac:dyDescent="0.3">
      <c r="A2670" s="31"/>
      <c r="B2670" s="32"/>
      <c r="C2670" s="29"/>
      <c r="D2670" s="29"/>
      <c r="E2670" s="29"/>
      <c r="F2670" s="85"/>
    </row>
    <row r="2671" spans="1:6" ht="15" customHeight="1" x14ac:dyDescent="0.3">
      <c r="A2671" s="31"/>
      <c r="B2671" s="33"/>
      <c r="C2671" s="29"/>
      <c r="E2671" s="34"/>
      <c r="F2671" s="86"/>
    </row>
    <row r="2672" spans="1:6" x14ac:dyDescent="0.3">
      <c r="A2672" s="31"/>
      <c r="B2672" s="33"/>
      <c r="C2672" s="29"/>
      <c r="E2672" s="34"/>
      <c r="F2672" s="86"/>
    </row>
    <row r="2673" spans="1:6" x14ac:dyDescent="0.3">
      <c r="A2673" s="31"/>
      <c r="B2673" s="33"/>
      <c r="C2673" s="29"/>
      <c r="E2673" s="34"/>
      <c r="F2673" s="86"/>
    </row>
    <row r="2674" spans="1:6" x14ac:dyDescent="0.3">
      <c r="A2674" s="31"/>
      <c r="B2674" s="33"/>
      <c r="C2674" s="29"/>
      <c r="E2674" s="34"/>
      <c r="F2674" s="86"/>
    </row>
    <row r="2675" spans="1:6" ht="15" customHeight="1" x14ac:dyDescent="0.3">
      <c r="A2675" s="31"/>
      <c r="B2675" s="33"/>
      <c r="C2675" s="29"/>
      <c r="D2675" s="29"/>
      <c r="E2675" s="29"/>
      <c r="F2675" s="85"/>
    </row>
    <row r="2676" spans="1:6" x14ac:dyDescent="0.3">
      <c r="A2676" s="31"/>
      <c r="B2676" s="33"/>
      <c r="C2676" s="29"/>
      <c r="E2676" s="34"/>
      <c r="F2676" s="86"/>
    </row>
    <row r="2677" spans="1:6" x14ac:dyDescent="0.3">
      <c r="A2677" s="31"/>
      <c r="B2677" s="33"/>
      <c r="C2677" s="29"/>
      <c r="E2677" s="34"/>
      <c r="F2677" s="86"/>
    </row>
    <row r="2678" spans="1:6" x14ac:dyDescent="0.3">
      <c r="A2678" s="31"/>
      <c r="B2678" s="33"/>
      <c r="C2678" s="29"/>
      <c r="E2678" s="34"/>
      <c r="F2678" s="86"/>
    </row>
    <row r="2679" spans="1:6" x14ac:dyDescent="0.3">
      <c r="A2679" s="31"/>
      <c r="B2679" s="33"/>
      <c r="C2679" s="29"/>
      <c r="E2679" s="34"/>
      <c r="F2679" s="86"/>
    </row>
    <row r="2680" spans="1:6" x14ac:dyDescent="0.3">
      <c r="A2680" s="31"/>
      <c r="B2680" s="32"/>
      <c r="C2680" s="29"/>
      <c r="D2680" s="29"/>
      <c r="E2680" s="29"/>
      <c r="F2680" s="85"/>
    </row>
    <row r="2681" spans="1:6" ht="15" customHeight="1" x14ac:dyDescent="0.3">
      <c r="A2681" s="31"/>
      <c r="B2681" s="33"/>
      <c r="C2681" s="29"/>
      <c r="E2681" s="34"/>
      <c r="F2681" s="86"/>
    </row>
    <row r="2682" spans="1:6" x14ac:dyDescent="0.3">
      <c r="A2682" s="31"/>
      <c r="B2682" s="33"/>
      <c r="C2682" s="29"/>
      <c r="E2682" s="34"/>
      <c r="F2682" s="86"/>
    </row>
    <row r="2683" spans="1:6" x14ac:dyDescent="0.3">
      <c r="A2683" s="31"/>
      <c r="B2683" s="33"/>
      <c r="C2683" s="29"/>
      <c r="E2683" s="34"/>
      <c r="F2683" s="86"/>
    </row>
    <row r="2684" spans="1:6" x14ac:dyDescent="0.3">
      <c r="A2684" s="31"/>
      <c r="B2684" s="33"/>
      <c r="C2684" s="29"/>
      <c r="E2684" s="34"/>
      <c r="F2684" s="86"/>
    </row>
    <row r="2685" spans="1:6" ht="15" customHeight="1" x14ac:dyDescent="0.3">
      <c r="A2685" s="31"/>
      <c r="B2685" s="33"/>
      <c r="C2685" s="29"/>
      <c r="D2685" s="29"/>
      <c r="E2685" s="29"/>
      <c r="F2685" s="85"/>
    </row>
    <row r="2686" spans="1:6" x14ac:dyDescent="0.3">
      <c r="A2686" s="31"/>
      <c r="B2686" s="33"/>
      <c r="C2686" s="29"/>
      <c r="E2686" s="34"/>
      <c r="F2686" s="86"/>
    </row>
    <row r="2687" spans="1:6" x14ac:dyDescent="0.3">
      <c r="A2687" s="31"/>
      <c r="B2687" s="33"/>
      <c r="C2687" s="29"/>
      <c r="E2687" s="34"/>
      <c r="F2687" s="86"/>
    </row>
    <row r="2688" spans="1:6" x14ac:dyDescent="0.3">
      <c r="A2688" s="31"/>
      <c r="B2688" s="33"/>
      <c r="C2688" s="29"/>
      <c r="E2688" s="34"/>
      <c r="F2688" s="86"/>
    </row>
    <row r="2689" spans="1:6" x14ac:dyDescent="0.3">
      <c r="A2689" s="31"/>
      <c r="B2689" s="33"/>
      <c r="C2689" s="29"/>
      <c r="E2689" s="34"/>
      <c r="F2689" s="86"/>
    </row>
    <row r="2690" spans="1:6" x14ac:dyDescent="0.3">
      <c r="A2690" s="31"/>
      <c r="B2690" s="32"/>
      <c r="C2690" s="29"/>
      <c r="D2690" s="29"/>
      <c r="E2690" s="29"/>
      <c r="F2690" s="85"/>
    </row>
    <row r="2691" spans="1:6" ht="15" customHeight="1" x14ac:dyDescent="0.3">
      <c r="A2691" s="31"/>
      <c r="B2691" s="33"/>
      <c r="C2691" s="29"/>
      <c r="E2691" s="34"/>
      <c r="F2691" s="86"/>
    </row>
    <row r="2692" spans="1:6" x14ac:dyDescent="0.3">
      <c r="A2692" s="31"/>
      <c r="B2692" s="33"/>
      <c r="C2692" s="29"/>
      <c r="E2692" s="34"/>
      <c r="F2692" s="86"/>
    </row>
    <row r="2693" spans="1:6" x14ac:dyDescent="0.3">
      <c r="A2693" s="31"/>
      <c r="B2693" s="33"/>
      <c r="C2693" s="29"/>
      <c r="E2693" s="34"/>
      <c r="F2693" s="86"/>
    </row>
    <row r="2694" spans="1:6" x14ac:dyDescent="0.3">
      <c r="A2694" s="31"/>
      <c r="B2694" s="33"/>
      <c r="C2694" s="29"/>
      <c r="E2694" s="34"/>
      <c r="F2694" s="86"/>
    </row>
    <row r="2695" spans="1:6" ht="15" customHeight="1" x14ac:dyDescent="0.3">
      <c r="A2695" s="31"/>
      <c r="B2695" s="33"/>
      <c r="C2695" s="29"/>
      <c r="D2695" s="29"/>
      <c r="E2695" s="29"/>
      <c r="F2695" s="85"/>
    </row>
    <row r="2696" spans="1:6" x14ac:dyDescent="0.3">
      <c r="A2696" s="31"/>
      <c r="B2696" s="33"/>
      <c r="C2696" s="29"/>
      <c r="E2696" s="34"/>
      <c r="F2696" s="86"/>
    </row>
    <row r="2697" spans="1:6" x14ac:dyDescent="0.3">
      <c r="A2697" s="31"/>
      <c r="B2697" s="33"/>
      <c r="C2697" s="29"/>
      <c r="E2697" s="34"/>
      <c r="F2697" s="86"/>
    </row>
    <row r="2698" spans="1:6" x14ac:dyDescent="0.3">
      <c r="A2698" s="31"/>
      <c r="B2698" s="33"/>
      <c r="C2698" s="29"/>
      <c r="E2698" s="34"/>
      <c r="F2698" s="86"/>
    </row>
    <row r="2699" spans="1:6" x14ac:dyDescent="0.3">
      <c r="A2699" s="31"/>
      <c r="B2699" s="33"/>
      <c r="C2699" s="29"/>
      <c r="E2699" s="34"/>
      <c r="F2699" s="86"/>
    </row>
    <row r="2700" spans="1:6" x14ac:dyDescent="0.3">
      <c r="A2700" s="31"/>
      <c r="B2700" s="32"/>
      <c r="C2700" s="29"/>
      <c r="D2700" s="29"/>
      <c r="E2700" s="29"/>
      <c r="F2700" s="85"/>
    </row>
    <row r="2701" spans="1:6" ht="15" customHeight="1" x14ac:dyDescent="0.3">
      <c r="A2701" s="31"/>
      <c r="B2701" s="33"/>
      <c r="C2701" s="29"/>
      <c r="E2701" s="34"/>
      <c r="F2701" s="86"/>
    </row>
    <row r="2702" spans="1:6" x14ac:dyDescent="0.3">
      <c r="A2702" s="31"/>
      <c r="B2702" s="33"/>
      <c r="C2702" s="29"/>
      <c r="E2702" s="34"/>
      <c r="F2702" s="86"/>
    </row>
    <row r="2703" spans="1:6" x14ac:dyDescent="0.3">
      <c r="A2703" s="31"/>
      <c r="B2703" s="33"/>
      <c r="C2703" s="29"/>
      <c r="E2703" s="34"/>
      <c r="F2703" s="86"/>
    </row>
    <row r="2704" spans="1:6" x14ac:dyDescent="0.3">
      <c r="A2704" s="31"/>
      <c r="B2704" s="33"/>
      <c r="C2704" s="29"/>
      <c r="E2704" s="34"/>
      <c r="F2704" s="86"/>
    </row>
    <row r="2705" spans="1:6" ht="15" customHeight="1" x14ac:dyDescent="0.3">
      <c r="A2705" s="31"/>
      <c r="B2705" s="33"/>
      <c r="C2705" s="29"/>
      <c r="D2705" s="29"/>
      <c r="E2705" s="29"/>
      <c r="F2705" s="85"/>
    </row>
    <row r="2706" spans="1:6" x14ac:dyDescent="0.3">
      <c r="A2706" s="31"/>
      <c r="B2706" s="33"/>
      <c r="C2706" s="29"/>
      <c r="E2706" s="34"/>
      <c r="F2706" s="86"/>
    </row>
    <row r="2707" spans="1:6" x14ac:dyDescent="0.3">
      <c r="A2707" s="31"/>
      <c r="B2707" s="33"/>
      <c r="C2707" s="29"/>
      <c r="E2707" s="34"/>
      <c r="F2707" s="86"/>
    </row>
    <row r="2708" spans="1:6" x14ac:dyDescent="0.3">
      <c r="A2708" s="31"/>
      <c r="B2708" s="33"/>
      <c r="C2708" s="29"/>
      <c r="E2708" s="34"/>
      <c r="F2708" s="86"/>
    </row>
    <row r="2709" spans="1:6" x14ac:dyDescent="0.3">
      <c r="A2709" s="31"/>
      <c r="B2709" s="33"/>
      <c r="C2709" s="29"/>
      <c r="E2709" s="34"/>
      <c r="F2709" s="86"/>
    </row>
    <row r="2710" spans="1:6" x14ac:dyDescent="0.3">
      <c r="A2710" s="31"/>
      <c r="B2710" s="32"/>
      <c r="C2710" s="29"/>
      <c r="D2710" s="29"/>
      <c r="E2710" s="29"/>
      <c r="F2710" s="85"/>
    </row>
    <row r="2711" spans="1:6" ht="15" customHeight="1" x14ac:dyDescent="0.3">
      <c r="A2711" s="31"/>
      <c r="B2711" s="33"/>
      <c r="C2711" s="29"/>
      <c r="E2711" s="34"/>
      <c r="F2711" s="86"/>
    </row>
    <row r="2712" spans="1:6" x14ac:dyDescent="0.3">
      <c r="A2712" s="31"/>
      <c r="B2712" s="33"/>
      <c r="C2712" s="29"/>
      <c r="E2712" s="34"/>
      <c r="F2712" s="86"/>
    </row>
    <row r="2713" spans="1:6" x14ac:dyDescent="0.3">
      <c r="A2713" s="31"/>
      <c r="B2713" s="33"/>
      <c r="C2713" s="29"/>
      <c r="E2713" s="34"/>
      <c r="F2713" s="86"/>
    </row>
    <row r="2714" spans="1:6" x14ac:dyDescent="0.3">
      <c r="A2714" s="31"/>
      <c r="B2714" s="33"/>
      <c r="C2714" s="29"/>
      <c r="E2714" s="34"/>
      <c r="F2714" s="86"/>
    </row>
    <row r="2715" spans="1:6" ht="15" customHeight="1" x14ac:dyDescent="0.3">
      <c r="A2715" s="31"/>
      <c r="B2715" s="33"/>
      <c r="C2715" s="29"/>
      <c r="D2715" s="29"/>
      <c r="E2715" s="29"/>
      <c r="F2715" s="85"/>
    </row>
    <row r="2716" spans="1:6" x14ac:dyDescent="0.3">
      <c r="A2716" s="31"/>
      <c r="B2716" s="33"/>
      <c r="C2716" s="29"/>
      <c r="E2716" s="34"/>
      <c r="F2716" s="86"/>
    </row>
    <row r="2717" spans="1:6" x14ac:dyDescent="0.3">
      <c r="A2717" s="31"/>
      <c r="B2717" s="33"/>
      <c r="C2717" s="29"/>
      <c r="E2717" s="34"/>
      <c r="F2717" s="86"/>
    </row>
    <row r="2718" spans="1:6" x14ac:dyDescent="0.3">
      <c r="A2718" s="31"/>
      <c r="B2718" s="33"/>
      <c r="C2718" s="29"/>
      <c r="E2718" s="34"/>
      <c r="F2718" s="86"/>
    </row>
    <row r="2719" spans="1:6" x14ac:dyDescent="0.3">
      <c r="A2719" s="31"/>
      <c r="B2719" s="33"/>
      <c r="C2719" s="29"/>
      <c r="E2719" s="34"/>
      <c r="F2719" s="86"/>
    </row>
  </sheetData>
  <mergeCells count="666">
    <mergeCell ref="D29:F29"/>
    <mergeCell ref="B34:F34"/>
    <mergeCell ref="B35:B43"/>
    <mergeCell ref="D39:F39"/>
    <mergeCell ref="B44:F44"/>
    <mergeCell ref="B45:B53"/>
    <mergeCell ref="D49:F49"/>
    <mergeCell ref="A1:F1"/>
    <mergeCell ref="A4:A53"/>
    <mergeCell ref="B4:F4"/>
    <mergeCell ref="B5:B13"/>
    <mergeCell ref="D9:F9"/>
    <mergeCell ref="B14:F14"/>
    <mergeCell ref="B15:B23"/>
    <mergeCell ref="D19:F19"/>
    <mergeCell ref="B24:F24"/>
    <mergeCell ref="B25:B33"/>
    <mergeCell ref="B86:F86"/>
    <mergeCell ref="B87:B95"/>
    <mergeCell ref="D91:F91"/>
    <mergeCell ref="B96:F96"/>
    <mergeCell ref="B97:B105"/>
    <mergeCell ref="D101:F101"/>
    <mergeCell ref="A56:A105"/>
    <mergeCell ref="B56:F56"/>
    <mergeCell ref="B57:B65"/>
    <mergeCell ref="D61:F61"/>
    <mergeCell ref="B66:F66"/>
    <mergeCell ref="B67:B75"/>
    <mergeCell ref="D71:F71"/>
    <mergeCell ref="B76:F76"/>
    <mergeCell ref="B77:B85"/>
    <mergeCell ref="D81:F81"/>
    <mergeCell ref="B138:F138"/>
    <mergeCell ref="B139:B147"/>
    <mergeCell ref="D143:F143"/>
    <mergeCell ref="B148:F148"/>
    <mergeCell ref="B149:B157"/>
    <mergeCell ref="D153:F153"/>
    <mergeCell ref="A108:A157"/>
    <mergeCell ref="B108:F108"/>
    <mergeCell ref="B109:B117"/>
    <mergeCell ref="D113:F113"/>
    <mergeCell ref="B118:F118"/>
    <mergeCell ref="B119:B127"/>
    <mergeCell ref="D123:F123"/>
    <mergeCell ref="B128:F128"/>
    <mergeCell ref="B129:B137"/>
    <mergeCell ref="D133:F133"/>
    <mergeCell ref="F109:F112"/>
    <mergeCell ref="B190:F190"/>
    <mergeCell ref="B191:B199"/>
    <mergeCell ref="D195:F195"/>
    <mergeCell ref="B200:F200"/>
    <mergeCell ref="B201:B209"/>
    <mergeCell ref="D205:F205"/>
    <mergeCell ref="A160:A209"/>
    <mergeCell ref="B160:F160"/>
    <mergeCell ref="B161:B169"/>
    <mergeCell ref="D165:F165"/>
    <mergeCell ref="B170:F170"/>
    <mergeCell ref="B171:B179"/>
    <mergeCell ref="D175:F175"/>
    <mergeCell ref="B180:F180"/>
    <mergeCell ref="B181:B189"/>
    <mergeCell ref="D185:F185"/>
    <mergeCell ref="F201:F204"/>
    <mergeCell ref="A212:A261"/>
    <mergeCell ref="B212:F212"/>
    <mergeCell ref="B213:B221"/>
    <mergeCell ref="D217:F217"/>
    <mergeCell ref="B222:F222"/>
    <mergeCell ref="B223:B231"/>
    <mergeCell ref="D227:F227"/>
    <mergeCell ref="B232:F232"/>
    <mergeCell ref="B233:B241"/>
    <mergeCell ref="D237:F237"/>
    <mergeCell ref="B242:F242"/>
    <mergeCell ref="B243:B251"/>
    <mergeCell ref="D247:F247"/>
    <mergeCell ref="B252:F252"/>
    <mergeCell ref="B253:B261"/>
    <mergeCell ref="D257:F257"/>
    <mergeCell ref="F244:F245"/>
    <mergeCell ref="F253:F256"/>
    <mergeCell ref="F258:F261"/>
    <mergeCell ref="B295:F295"/>
    <mergeCell ref="B296:B304"/>
    <mergeCell ref="D300:F300"/>
    <mergeCell ref="B305:F305"/>
    <mergeCell ref="B306:B314"/>
    <mergeCell ref="D310:F310"/>
    <mergeCell ref="A265:A314"/>
    <mergeCell ref="B265:F265"/>
    <mergeCell ref="B266:B274"/>
    <mergeCell ref="D270:F270"/>
    <mergeCell ref="B275:F275"/>
    <mergeCell ref="B276:B284"/>
    <mergeCell ref="D280:F280"/>
    <mergeCell ref="B285:F285"/>
    <mergeCell ref="B286:B294"/>
    <mergeCell ref="D290:F290"/>
    <mergeCell ref="B347:F347"/>
    <mergeCell ref="B348:B356"/>
    <mergeCell ref="D352:F352"/>
    <mergeCell ref="B357:F357"/>
    <mergeCell ref="B358:B366"/>
    <mergeCell ref="D362:F362"/>
    <mergeCell ref="A317:A366"/>
    <mergeCell ref="B317:F317"/>
    <mergeCell ref="B318:B326"/>
    <mergeCell ref="D322:F322"/>
    <mergeCell ref="B327:F327"/>
    <mergeCell ref="B328:B336"/>
    <mergeCell ref="D332:F332"/>
    <mergeCell ref="B337:F337"/>
    <mergeCell ref="B338:B346"/>
    <mergeCell ref="D342:F342"/>
    <mergeCell ref="B399:F399"/>
    <mergeCell ref="B400:B408"/>
    <mergeCell ref="D404:F404"/>
    <mergeCell ref="B409:F409"/>
    <mergeCell ref="B410:B418"/>
    <mergeCell ref="D414:F414"/>
    <mergeCell ref="A369:A418"/>
    <mergeCell ref="B369:F369"/>
    <mergeCell ref="B370:B378"/>
    <mergeCell ref="D374:F374"/>
    <mergeCell ref="B379:F379"/>
    <mergeCell ref="B380:B388"/>
    <mergeCell ref="D384:F384"/>
    <mergeCell ref="B389:F389"/>
    <mergeCell ref="B390:B398"/>
    <mergeCell ref="D394:F394"/>
    <mergeCell ref="B452:F452"/>
    <mergeCell ref="B453:B461"/>
    <mergeCell ref="D457:F457"/>
    <mergeCell ref="B462:F462"/>
    <mergeCell ref="B463:B471"/>
    <mergeCell ref="D467:F467"/>
    <mergeCell ref="A422:A471"/>
    <mergeCell ref="B422:F422"/>
    <mergeCell ref="B423:B431"/>
    <mergeCell ref="D427:F427"/>
    <mergeCell ref="B432:F432"/>
    <mergeCell ref="B433:B441"/>
    <mergeCell ref="B442:F442"/>
    <mergeCell ref="B443:B451"/>
    <mergeCell ref="D447:F447"/>
    <mergeCell ref="A474:A523"/>
    <mergeCell ref="B474:F474"/>
    <mergeCell ref="B475:B483"/>
    <mergeCell ref="D479:F479"/>
    <mergeCell ref="B484:F484"/>
    <mergeCell ref="B485:B493"/>
    <mergeCell ref="D489:F489"/>
    <mergeCell ref="B494:F494"/>
    <mergeCell ref="B495:B503"/>
    <mergeCell ref="D499:F499"/>
    <mergeCell ref="B504:F504"/>
    <mergeCell ref="B505:B513"/>
    <mergeCell ref="D509:F509"/>
    <mergeCell ref="B514:F514"/>
    <mergeCell ref="B515:B523"/>
    <mergeCell ref="E515:E516"/>
    <mergeCell ref="F515:F519"/>
    <mergeCell ref="E518:E519"/>
    <mergeCell ref="D520:F520"/>
    <mergeCell ref="B557:F557"/>
    <mergeCell ref="B558:B566"/>
    <mergeCell ref="D562:F562"/>
    <mergeCell ref="B567:F567"/>
    <mergeCell ref="B568:B576"/>
    <mergeCell ref="D572:F572"/>
    <mergeCell ref="A527:A576"/>
    <mergeCell ref="B527:F527"/>
    <mergeCell ref="B528:B536"/>
    <mergeCell ref="D532:F532"/>
    <mergeCell ref="B537:F537"/>
    <mergeCell ref="B538:B546"/>
    <mergeCell ref="D542:F542"/>
    <mergeCell ref="B547:F547"/>
    <mergeCell ref="B548:B556"/>
    <mergeCell ref="D552:F552"/>
    <mergeCell ref="B609:F609"/>
    <mergeCell ref="B610:B618"/>
    <mergeCell ref="D614:F614"/>
    <mergeCell ref="B619:F619"/>
    <mergeCell ref="B620:B628"/>
    <mergeCell ref="D624:F624"/>
    <mergeCell ref="A579:A628"/>
    <mergeCell ref="B579:F579"/>
    <mergeCell ref="B580:B588"/>
    <mergeCell ref="D584:F584"/>
    <mergeCell ref="B589:F589"/>
    <mergeCell ref="B590:B598"/>
    <mergeCell ref="D594:F594"/>
    <mergeCell ref="B599:F599"/>
    <mergeCell ref="B600:B608"/>
    <mergeCell ref="D604:F604"/>
    <mergeCell ref="B661:F661"/>
    <mergeCell ref="B662:B670"/>
    <mergeCell ref="D666:F666"/>
    <mergeCell ref="B671:F671"/>
    <mergeCell ref="B672:B680"/>
    <mergeCell ref="D676:F676"/>
    <mergeCell ref="F672:F673"/>
    <mergeCell ref="F677:F680"/>
    <mergeCell ref="A631:A680"/>
    <mergeCell ref="B631:F631"/>
    <mergeCell ref="B632:B640"/>
    <mergeCell ref="D636:F636"/>
    <mergeCell ref="B641:F641"/>
    <mergeCell ref="B642:B650"/>
    <mergeCell ref="D646:F646"/>
    <mergeCell ref="B651:F651"/>
    <mergeCell ref="B652:B660"/>
    <mergeCell ref="D656:F656"/>
    <mergeCell ref="B714:F714"/>
    <mergeCell ref="B715:B723"/>
    <mergeCell ref="D719:F719"/>
    <mergeCell ref="B724:F724"/>
    <mergeCell ref="B725:B733"/>
    <mergeCell ref="D729:F729"/>
    <mergeCell ref="A684:A733"/>
    <mergeCell ref="B684:F684"/>
    <mergeCell ref="B685:B693"/>
    <mergeCell ref="D689:F689"/>
    <mergeCell ref="B694:F694"/>
    <mergeCell ref="B695:B703"/>
    <mergeCell ref="D699:F699"/>
    <mergeCell ref="B704:F704"/>
    <mergeCell ref="B705:B713"/>
    <mergeCell ref="D709:F709"/>
    <mergeCell ref="A736:A785"/>
    <mergeCell ref="B736:F736"/>
    <mergeCell ref="B737:B745"/>
    <mergeCell ref="D741:F741"/>
    <mergeCell ref="B746:F746"/>
    <mergeCell ref="B747:B755"/>
    <mergeCell ref="D751:F751"/>
    <mergeCell ref="B756:F756"/>
    <mergeCell ref="B757:B765"/>
    <mergeCell ref="D761:F761"/>
    <mergeCell ref="B799:B807"/>
    <mergeCell ref="D803:F803"/>
    <mergeCell ref="B808:F808"/>
    <mergeCell ref="B809:B817"/>
    <mergeCell ref="D813:F813"/>
    <mergeCell ref="B766:F766"/>
    <mergeCell ref="B767:B775"/>
    <mergeCell ref="D771:F771"/>
    <mergeCell ref="B776:F776"/>
    <mergeCell ref="B777:B785"/>
    <mergeCell ref="D781:F781"/>
    <mergeCell ref="B871:F871"/>
    <mergeCell ref="B872:B880"/>
    <mergeCell ref="D876:F876"/>
    <mergeCell ref="B881:F881"/>
    <mergeCell ref="B882:B890"/>
    <mergeCell ref="D886:F886"/>
    <mergeCell ref="A841:A890"/>
    <mergeCell ref="B841:F841"/>
    <mergeCell ref="B842:B850"/>
    <mergeCell ref="D846:F846"/>
    <mergeCell ref="B851:F851"/>
    <mergeCell ref="B852:B860"/>
    <mergeCell ref="D856:F856"/>
    <mergeCell ref="B861:F861"/>
    <mergeCell ref="B862:B870"/>
    <mergeCell ref="D866:F866"/>
    <mergeCell ref="B923:F923"/>
    <mergeCell ref="B924:B932"/>
    <mergeCell ref="D928:F928"/>
    <mergeCell ref="B933:F933"/>
    <mergeCell ref="B934:B942"/>
    <mergeCell ref="D938:F938"/>
    <mergeCell ref="A893:A942"/>
    <mergeCell ref="B893:F893"/>
    <mergeCell ref="B894:B902"/>
    <mergeCell ref="D898:F898"/>
    <mergeCell ref="B903:F903"/>
    <mergeCell ref="B904:B912"/>
    <mergeCell ref="D908:F908"/>
    <mergeCell ref="B913:F913"/>
    <mergeCell ref="B914:B922"/>
    <mergeCell ref="B976:B984"/>
    <mergeCell ref="D980:F980"/>
    <mergeCell ref="B985:F985"/>
    <mergeCell ref="B986:B994"/>
    <mergeCell ref="D990:F990"/>
    <mergeCell ref="A945:A994"/>
    <mergeCell ref="B945:F945"/>
    <mergeCell ref="B946:B954"/>
    <mergeCell ref="D950:F950"/>
    <mergeCell ref="B955:F955"/>
    <mergeCell ref="B956:B964"/>
    <mergeCell ref="D960:F960"/>
    <mergeCell ref="B965:F965"/>
    <mergeCell ref="B966:B974"/>
    <mergeCell ref="D970:F970"/>
    <mergeCell ref="B1080:F1080"/>
    <mergeCell ref="B1081:B1089"/>
    <mergeCell ref="B1090:F1090"/>
    <mergeCell ref="B1091:B1099"/>
    <mergeCell ref="A1050:A1099"/>
    <mergeCell ref="B1050:F1050"/>
    <mergeCell ref="B1051:B1059"/>
    <mergeCell ref="B1060:F1060"/>
    <mergeCell ref="B1061:B1069"/>
    <mergeCell ref="B1070:F1070"/>
    <mergeCell ref="B1071:B1079"/>
    <mergeCell ref="B1133:F1133"/>
    <mergeCell ref="B1134:B1142"/>
    <mergeCell ref="D1138:F1138"/>
    <mergeCell ref="B1143:F1143"/>
    <mergeCell ref="B1144:B1152"/>
    <mergeCell ref="D1148:F1148"/>
    <mergeCell ref="A1103:A1152"/>
    <mergeCell ref="B1103:F1103"/>
    <mergeCell ref="B1104:B1112"/>
    <mergeCell ref="D1108:F1108"/>
    <mergeCell ref="B1113:F1113"/>
    <mergeCell ref="B1114:B1122"/>
    <mergeCell ref="D1118:F1118"/>
    <mergeCell ref="B1123:F1123"/>
    <mergeCell ref="B1124:B1132"/>
    <mergeCell ref="D1128:F1128"/>
    <mergeCell ref="B1185:F1185"/>
    <mergeCell ref="B1186:B1194"/>
    <mergeCell ref="D1190:F1190"/>
    <mergeCell ref="B1195:F1195"/>
    <mergeCell ref="B1196:B1204"/>
    <mergeCell ref="D1200:F1200"/>
    <mergeCell ref="A1155:A1204"/>
    <mergeCell ref="B1155:F1155"/>
    <mergeCell ref="B1156:B1164"/>
    <mergeCell ref="D1160:F1160"/>
    <mergeCell ref="B1165:F1165"/>
    <mergeCell ref="B1166:B1174"/>
    <mergeCell ref="D1170:F1170"/>
    <mergeCell ref="B1175:F1175"/>
    <mergeCell ref="B1176:B1184"/>
    <mergeCell ref="D1180:F1180"/>
    <mergeCell ref="B1237:F1237"/>
    <mergeCell ref="B1238:B1246"/>
    <mergeCell ref="D1242:F1242"/>
    <mergeCell ref="B1247:F1247"/>
    <mergeCell ref="B1248:B1256"/>
    <mergeCell ref="D1252:F1252"/>
    <mergeCell ref="F1253:F1256"/>
    <mergeCell ref="A1207:A1256"/>
    <mergeCell ref="B1207:F1207"/>
    <mergeCell ref="B1208:B1216"/>
    <mergeCell ref="D1212:F1212"/>
    <mergeCell ref="B1217:F1217"/>
    <mergeCell ref="B1218:B1226"/>
    <mergeCell ref="D1222:F1222"/>
    <mergeCell ref="B1227:F1227"/>
    <mergeCell ref="B1228:B1236"/>
    <mergeCell ref="D1232:F1232"/>
    <mergeCell ref="A1260:A1309"/>
    <mergeCell ref="B1260:F1260"/>
    <mergeCell ref="B1261:B1269"/>
    <mergeCell ref="D1265:F1265"/>
    <mergeCell ref="B1270:F1270"/>
    <mergeCell ref="B1271:B1279"/>
    <mergeCell ref="D1275:F1275"/>
    <mergeCell ref="B1280:F1280"/>
    <mergeCell ref="B1281:B1289"/>
    <mergeCell ref="D1285:F1285"/>
    <mergeCell ref="D1327:F1327"/>
    <mergeCell ref="B1332:F1332"/>
    <mergeCell ref="B1333:B1341"/>
    <mergeCell ref="D1337:F1337"/>
    <mergeCell ref="B1290:F1290"/>
    <mergeCell ref="B1291:B1299"/>
    <mergeCell ref="D1295:F1295"/>
    <mergeCell ref="B1300:F1300"/>
    <mergeCell ref="B1301:B1309"/>
    <mergeCell ref="D1305:F1305"/>
    <mergeCell ref="B1395:F1395"/>
    <mergeCell ref="B1396:B1404"/>
    <mergeCell ref="D1400:F1400"/>
    <mergeCell ref="B1405:F1405"/>
    <mergeCell ref="B1406:B1414"/>
    <mergeCell ref="D1410:F1410"/>
    <mergeCell ref="A1365:A1414"/>
    <mergeCell ref="B1365:F1365"/>
    <mergeCell ref="B1366:B1374"/>
    <mergeCell ref="D1370:F1370"/>
    <mergeCell ref="B1375:F1375"/>
    <mergeCell ref="B1376:B1384"/>
    <mergeCell ref="D1380:F1380"/>
    <mergeCell ref="B1385:F1385"/>
    <mergeCell ref="B1386:B1394"/>
    <mergeCell ref="D1390:F1390"/>
    <mergeCell ref="B1447:F1447"/>
    <mergeCell ref="B1448:B1456"/>
    <mergeCell ref="D1452:F1452"/>
    <mergeCell ref="B1457:F1457"/>
    <mergeCell ref="B1458:B1466"/>
    <mergeCell ref="D1462:F1462"/>
    <mergeCell ref="F1458:F1461"/>
    <mergeCell ref="F1463:F1466"/>
    <mergeCell ref="A1417:A1466"/>
    <mergeCell ref="B1417:F1417"/>
    <mergeCell ref="B1418:B1426"/>
    <mergeCell ref="D1422:F1422"/>
    <mergeCell ref="B1427:F1427"/>
    <mergeCell ref="B1428:B1436"/>
    <mergeCell ref="D1432:F1432"/>
    <mergeCell ref="B1437:F1437"/>
    <mergeCell ref="B1438:B1446"/>
    <mergeCell ref="D1442:F1442"/>
    <mergeCell ref="B1500:F1500"/>
    <mergeCell ref="B1501:B1509"/>
    <mergeCell ref="D1505:F1505"/>
    <mergeCell ref="B1510:F1510"/>
    <mergeCell ref="B1511:B1519"/>
    <mergeCell ref="D1515:F1515"/>
    <mergeCell ref="A1470:A1519"/>
    <mergeCell ref="B1470:F1470"/>
    <mergeCell ref="B1471:B1479"/>
    <mergeCell ref="D1475:F1475"/>
    <mergeCell ref="B1480:F1480"/>
    <mergeCell ref="B1481:B1489"/>
    <mergeCell ref="D1485:F1485"/>
    <mergeCell ref="B1490:F1490"/>
    <mergeCell ref="B1491:B1499"/>
    <mergeCell ref="D1495:F1495"/>
    <mergeCell ref="A1575:A1624"/>
    <mergeCell ref="B1575:F1575"/>
    <mergeCell ref="B1576:B1584"/>
    <mergeCell ref="B1585:F1585"/>
    <mergeCell ref="B1586:B1594"/>
    <mergeCell ref="B1595:F1595"/>
    <mergeCell ref="B1596:B1604"/>
    <mergeCell ref="D1600:F1600"/>
    <mergeCell ref="B1552:F1552"/>
    <mergeCell ref="B1553:B1561"/>
    <mergeCell ref="D1557:F1557"/>
    <mergeCell ref="B1562:F1562"/>
    <mergeCell ref="B1563:B1571"/>
    <mergeCell ref="D1567:F1567"/>
    <mergeCell ref="A1522:A1571"/>
    <mergeCell ref="B1522:F1522"/>
    <mergeCell ref="B1523:B1531"/>
    <mergeCell ref="D1527:F1527"/>
    <mergeCell ref="B1532:F1532"/>
    <mergeCell ref="B1533:B1541"/>
    <mergeCell ref="D1537:F1537"/>
    <mergeCell ref="B1542:F1542"/>
    <mergeCell ref="B1543:B1551"/>
    <mergeCell ref="D1547:F1547"/>
    <mergeCell ref="D1642:F1642"/>
    <mergeCell ref="B1647:F1647"/>
    <mergeCell ref="B1648:B1656"/>
    <mergeCell ref="D1652:F1652"/>
    <mergeCell ref="B1605:F1605"/>
    <mergeCell ref="B1606:B1614"/>
    <mergeCell ref="D1610:F1610"/>
    <mergeCell ref="B1615:F1615"/>
    <mergeCell ref="B1616:B1624"/>
    <mergeCell ref="D1620:F1620"/>
    <mergeCell ref="B1710:F1710"/>
    <mergeCell ref="B1711:B1719"/>
    <mergeCell ref="D1715:F1715"/>
    <mergeCell ref="B1720:F1720"/>
    <mergeCell ref="B1721:B1729"/>
    <mergeCell ref="D1725:F1725"/>
    <mergeCell ref="A1680:A1729"/>
    <mergeCell ref="B1680:F1680"/>
    <mergeCell ref="B1681:B1689"/>
    <mergeCell ref="D1685:F1685"/>
    <mergeCell ref="B1690:F1690"/>
    <mergeCell ref="B1691:B1699"/>
    <mergeCell ref="D1695:F1695"/>
    <mergeCell ref="B1700:F1700"/>
    <mergeCell ref="B1701:B1709"/>
    <mergeCell ref="D1705:F1705"/>
    <mergeCell ref="B1762:F1762"/>
    <mergeCell ref="B1763:B1771"/>
    <mergeCell ref="D1767:F1767"/>
    <mergeCell ref="B1772:F1772"/>
    <mergeCell ref="B1773:B1781"/>
    <mergeCell ref="D1777:F1777"/>
    <mergeCell ref="A1732:A1781"/>
    <mergeCell ref="B1732:F1732"/>
    <mergeCell ref="B1733:B1741"/>
    <mergeCell ref="D1737:F1737"/>
    <mergeCell ref="B1742:F1742"/>
    <mergeCell ref="B1743:B1751"/>
    <mergeCell ref="D1747:F1747"/>
    <mergeCell ref="B1752:F1752"/>
    <mergeCell ref="B1753:B1761"/>
    <mergeCell ref="B1815:F1815"/>
    <mergeCell ref="B1816:B1824"/>
    <mergeCell ref="B1825:F1825"/>
    <mergeCell ref="B1826:B1834"/>
    <mergeCell ref="D1830:F1830"/>
    <mergeCell ref="A1785:A1834"/>
    <mergeCell ref="B1785:F1785"/>
    <mergeCell ref="B1786:B1794"/>
    <mergeCell ref="D1790:F1790"/>
    <mergeCell ref="B1795:F1795"/>
    <mergeCell ref="B1796:B1804"/>
    <mergeCell ref="D1800:F1800"/>
    <mergeCell ref="B1805:F1805"/>
    <mergeCell ref="B1806:B1814"/>
    <mergeCell ref="D1810:F1810"/>
    <mergeCell ref="A1837:A1886"/>
    <mergeCell ref="B1837:F1837"/>
    <mergeCell ref="B1838:B1846"/>
    <mergeCell ref="D1842:F1842"/>
    <mergeCell ref="B1847:F1847"/>
    <mergeCell ref="B1848:B1856"/>
    <mergeCell ref="D1852:F1852"/>
    <mergeCell ref="B1857:F1857"/>
    <mergeCell ref="B1858:B1866"/>
    <mergeCell ref="D1862:F1862"/>
    <mergeCell ref="D1905:F1905"/>
    <mergeCell ref="B1910:F1910"/>
    <mergeCell ref="B1911:B1919"/>
    <mergeCell ref="D1915:F1915"/>
    <mergeCell ref="B1867:F1867"/>
    <mergeCell ref="B1868:B1876"/>
    <mergeCell ref="D1872:F1872"/>
    <mergeCell ref="B1877:F1877"/>
    <mergeCell ref="B1878:B1886"/>
    <mergeCell ref="D1882:F1882"/>
    <mergeCell ref="B1972:F1972"/>
    <mergeCell ref="B1973:B1981"/>
    <mergeCell ref="D1977:F1977"/>
    <mergeCell ref="B1982:F1982"/>
    <mergeCell ref="B1983:B1991"/>
    <mergeCell ref="D1987:F1987"/>
    <mergeCell ref="A1942:A1991"/>
    <mergeCell ref="B1942:F1942"/>
    <mergeCell ref="B1943:B1951"/>
    <mergeCell ref="B1952:F1952"/>
    <mergeCell ref="B1953:B1961"/>
    <mergeCell ref="D1957:F1957"/>
    <mergeCell ref="B1962:F1962"/>
    <mergeCell ref="B1963:B1971"/>
    <mergeCell ref="D1967:F1967"/>
    <mergeCell ref="A525:F525"/>
    <mergeCell ref="E831:E832"/>
    <mergeCell ref="F831:F832"/>
    <mergeCell ref="E834:E836"/>
    <mergeCell ref="F834:F837"/>
    <mergeCell ref="A682:F682"/>
    <mergeCell ref="A3:F3"/>
    <mergeCell ref="F410:F411"/>
    <mergeCell ref="F415:F418"/>
    <mergeCell ref="A263:F263"/>
    <mergeCell ref="D428:F431"/>
    <mergeCell ref="D433:F441"/>
    <mergeCell ref="A420:F420"/>
    <mergeCell ref="B818:F818"/>
    <mergeCell ref="B819:B827"/>
    <mergeCell ref="D823:F823"/>
    <mergeCell ref="B828:F828"/>
    <mergeCell ref="B829:B837"/>
    <mergeCell ref="D833:F833"/>
    <mergeCell ref="A788:A837"/>
    <mergeCell ref="B788:F788"/>
    <mergeCell ref="B789:B797"/>
    <mergeCell ref="D793:F793"/>
    <mergeCell ref="B798:F798"/>
    <mergeCell ref="D1009:F1017"/>
    <mergeCell ref="D1019:F1027"/>
    <mergeCell ref="D1029:F1037"/>
    <mergeCell ref="D1039:F1047"/>
    <mergeCell ref="D1051:F1059"/>
    <mergeCell ref="D1061:F1069"/>
    <mergeCell ref="A839:F839"/>
    <mergeCell ref="D914:F922"/>
    <mergeCell ref="F986:F989"/>
    <mergeCell ref="F991:F994"/>
    <mergeCell ref="A996:F996"/>
    <mergeCell ref="D999:F1007"/>
    <mergeCell ref="B1028:F1028"/>
    <mergeCell ref="B1029:B1037"/>
    <mergeCell ref="B1038:F1038"/>
    <mergeCell ref="B1039:B1047"/>
    <mergeCell ref="A998:A1047"/>
    <mergeCell ref="B998:F998"/>
    <mergeCell ref="B999:B1007"/>
    <mergeCell ref="B1008:F1008"/>
    <mergeCell ref="B1009:B1017"/>
    <mergeCell ref="B1018:F1018"/>
    <mergeCell ref="B1019:B1027"/>
    <mergeCell ref="B975:F975"/>
    <mergeCell ref="A1258:F1258"/>
    <mergeCell ref="E1353:E1355"/>
    <mergeCell ref="F1353:F1355"/>
    <mergeCell ref="E1358:E1360"/>
    <mergeCell ref="F1358:F1360"/>
    <mergeCell ref="A1363:F1363"/>
    <mergeCell ref="D1071:F1079"/>
    <mergeCell ref="D1081:F1089"/>
    <mergeCell ref="D1091:F1099"/>
    <mergeCell ref="A1101:F1101"/>
    <mergeCell ref="F1239:F1241"/>
    <mergeCell ref="F1248:F1251"/>
    <mergeCell ref="B1342:F1342"/>
    <mergeCell ref="B1343:B1351"/>
    <mergeCell ref="D1347:F1347"/>
    <mergeCell ref="B1352:F1352"/>
    <mergeCell ref="B1353:B1361"/>
    <mergeCell ref="D1357:F1357"/>
    <mergeCell ref="A1312:A1361"/>
    <mergeCell ref="B1312:F1312"/>
    <mergeCell ref="B1313:B1321"/>
    <mergeCell ref="D1317:F1317"/>
    <mergeCell ref="B1322:F1322"/>
    <mergeCell ref="B1323:B1331"/>
    <mergeCell ref="D1576:F1584"/>
    <mergeCell ref="D1586:F1594"/>
    <mergeCell ref="E1669:E1671"/>
    <mergeCell ref="F1669:F1671"/>
    <mergeCell ref="E1673:E1675"/>
    <mergeCell ref="F1673:F1675"/>
    <mergeCell ref="A1468:F1468"/>
    <mergeCell ref="E1563:E1566"/>
    <mergeCell ref="F1563:F1566"/>
    <mergeCell ref="E1568:E1571"/>
    <mergeCell ref="F1568:F1571"/>
    <mergeCell ref="A1573:F1573"/>
    <mergeCell ref="B1657:F1657"/>
    <mergeCell ref="B1658:B1666"/>
    <mergeCell ref="D1662:F1662"/>
    <mergeCell ref="B1667:F1667"/>
    <mergeCell ref="B1668:B1676"/>
    <mergeCell ref="D1672:F1672"/>
    <mergeCell ref="A1627:A1676"/>
    <mergeCell ref="B1627:F1627"/>
    <mergeCell ref="B1628:B1636"/>
    <mergeCell ref="D1632:F1632"/>
    <mergeCell ref="B1637:F1637"/>
    <mergeCell ref="B1638:B1646"/>
    <mergeCell ref="A1783:F1783"/>
    <mergeCell ref="D1816:F1824"/>
    <mergeCell ref="F1878:F1881"/>
    <mergeCell ref="F1883:F1886"/>
    <mergeCell ref="A1888:F1888"/>
    <mergeCell ref="D1943:F1951"/>
    <mergeCell ref="A1678:F1678"/>
    <mergeCell ref="D1753:F1761"/>
    <mergeCell ref="F1773:F1776"/>
    <mergeCell ref="E1774:E1776"/>
    <mergeCell ref="E1778:E1781"/>
    <mergeCell ref="F1778:F1781"/>
    <mergeCell ref="B1920:F1920"/>
    <mergeCell ref="B1921:B1929"/>
    <mergeCell ref="D1925:F1925"/>
    <mergeCell ref="B1930:F1930"/>
    <mergeCell ref="B1931:B1939"/>
    <mergeCell ref="D1935:F1935"/>
    <mergeCell ref="A1890:A1939"/>
    <mergeCell ref="B1890:F1890"/>
    <mergeCell ref="B1891:B1899"/>
    <mergeCell ref="D1895:F1895"/>
    <mergeCell ref="B1900:F1900"/>
    <mergeCell ref="B1901:B1909"/>
  </mergeCells>
  <dataValidations disablePrompts="1" count="2">
    <dataValidation type="list" allowBlank="1" showInputMessage="1" showErrorMessage="1" sqref="D2716:D2719 D2669 D2706:D2709 D2711:D2714 D2696:D2699 D2701:D2704 D2686:D2689 D2691:D2694 D2676:D2679 D2681:D2684 D2565 D2671:D2674 D2607:D2610 D2612:D2615 D2597:D2600 D2602:D2605 D2587:D2590 D2592:D2595 D2577:D2580 D2582:D2585 D1049 D2322:D2325 D2186:D2189 D2191:D2194 D2196:D2199 D2149 D2203:D2206 D2208:D2211 D2213:D2216 D2218:D2221 D2223:D2226 D2228:D2231 D2233:D2236 D1731 D2567:D2570 D2572:D2575 D1361 D1154 D1206 D1311 D2493:D2496 D2498:D2501 D2503:D2506 D2508:D2511 D2619:D2622 D2624:D2627 D2629:D2632 D2634:D2637 D2639:D2642 D2644:D2647 D2649:D2652 D2654:D2657 D2659:D2662 D2664:D2667 D2617 D2327:D2330 D2332:D2335 D2337:D2340 D2342:D2345 D2347:D2350 D2352:D2355 D2305 D2359:D2362 D2364:D2367 D2369:D2372 D2374:D2377 D2379:D2382 D2384:D2387 D2389:D2392 D2394:D2397 D2399:D2402 D2404:D2407 D2357 D2411:D2414 D2416:D2419 D2421:D2424 D2426:D2429 D2431:D2434 D2436:D2439 D2441:D2444 D2446:D2449 D2451:D2454 D2456:D2459 D2409 D2463:D2466 D2468:D2471 D2473:D2476 D2513 D2238:D2241 D2243:D2246 D2248:D2251 D2201 D2255:D2258 D2260:D2263 D2265:D2268 D2270:D2273 D2275:D2278 D2280:D2283 D2285:D2288 D2290:D2293 D2295:D2298 D2300:D2303 D2253 D2307:D2310 D2312:D2315 D2317:D2320 D55 D107 D159 D211 D2045 D2099:D2102 D2104:D2107 D2109:D2112 D2114:D2117 D2119:D2122 D2124:D2127 D2129:D2132 D2134:D2137 D2139:D2142 D2144:D2147 D2097 D2151:D2154 D2156:D2159 D2161:D2164 D2166:D2169 D2171:D2174 D2176:D2179 D2181:D2184 D316 D402:D403 D368 D2515:D2518 D2520:D2523 D1416 D2525:D2528 D2530:D2533 D997 D2535:D2538 D2540:D2543 D2545:D2548 D2550:D2553 D2555:D2558 D1995:D1998 D2000:D2003 D2005:D2008 D2010:D2013 D2015:D2018 D2020:D2023 D2025:D2028 D2030:D2033 D2035:D2038 D2040:D2043 D1993 D2047:D2050 D2052:D2055 D2057:D2060 D2062:D2065 D2067:D2070 D2072:D2075 D2077:D2080 D2082:D2085 D2087:D2090 D2092:D2095 D473 D892 D944 D1681:D1684 D1686:D1689 D1691:D1694 D1696:D1699 D1701:D1704 D1706:D1709 D1711:D1714 D1716:D1719 D1721:D1724 D1726:D1729 D1733:D1736 D1738:D1741 D1743:D1746 D1748:D1751 D1763:D1766 D1768:D1771 D1773:D1776 D1521 D2560:D2563 D2478:D2481 D2483:D2486 D2488:D2491 D1596:D1599 D1601:D1604 D1626 D1778:D1781 D1836 D1879:D1881 D578 D630 D2461 D1941" xr:uid="{DF5CD8FA-EC55-49FE-96A8-0ACB46A9054F}">
      <formula1>"T,U"</formula1>
    </dataValidation>
    <dataValidation type="list" allowBlank="1" showInputMessage="1" showErrorMessage="1" sqref="D834:D837 D829:D832 D787 D735" xr:uid="{0C1D63EA-23D1-4E82-AF37-4D9E91E7061E}">
      <formula1>"T,U"</formula1>
      <formula2>0</formula2>
    </dataValidation>
  </dataValidations>
  <pageMargins left="0.7" right="0.7" top="0.75" bottom="0.75" header="0.3" footer="0.3"/>
  <pageSetup paperSize="9" scale="28" orientation="portrait" r:id="rId1"/>
  <rowBreaks count="15" manualBreakCount="15">
    <brk id="53" max="16383" man="1"/>
    <brk id="157" max="16383" man="1"/>
    <brk id="261" max="16383" man="1"/>
    <brk id="366" max="16383" man="1"/>
    <brk id="471" max="16383" man="1"/>
    <brk id="576" max="16383" man="1"/>
    <brk id="680" max="16383" man="1"/>
    <brk id="785" max="16383" man="1"/>
    <brk id="890" max="16383" man="1"/>
    <brk id="1047" max="16383" man="1"/>
    <brk id="1204" max="16383" man="1"/>
    <brk id="1361" max="16383" man="1"/>
    <brk id="1519" max="16383" man="1"/>
    <brk id="1676" max="16383" man="1"/>
    <brk id="18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2132-5D00-4D4C-852B-51698CD1D991}">
  <dimension ref="A1:F2720"/>
  <sheetViews>
    <sheetView zoomScaleNormal="100" workbookViewId="0">
      <selection sqref="A1:F1"/>
    </sheetView>
  </sheetViews>
  <sheetFormatPr defaultColWidth="8.88671875" defaultRowHeight="14.4" x14ac:dyDescent="0.3"/>
  <cols>
    <col min="1" max="1" width="8.6640625" customWidth="1"/>
    <col min="2" max="2" width="5.109375" customWidth="1"/>
    <col min="3" max="3" width="11.6640625" customWidth="1"/>
    <col min="4" max="4" width="4" style="43" bestFit="1" customWidth="1"/>
    <col min="5" max="5" width="54.109375" style="5" customWidth="1"/>
    <col min="6" max="6" width="52.44140625" style="86" customWidth="1"/>
    <col min="7" max="7" width="9.109375"/>
  </cols>
  <sheetData>
    <row r="1" spans="1:6" ht="86.1" customHeight="1" x14ac:dyDescent="0.3">
      <c r="A1" s="198" t="s">
        <v>721</v>
      </c>
      <c r="B1" s="199"/>
      <c r="C1" s="199"/>
      <c r="D1" s="199"/>
      <c r="E1" s="199"/>
      <c r="F1" s="200"/>
    </row>
    <row r="2" spans="1:6" ht="22.5" customHeight="1" x14ac:dyDescent="0.3">
      <c r="A2" s="48"/>
      <c r="D2"/>
      <c r="F2" s="87"/>
    </row>
    <row r="3" spans="1:6" ht="86.1" customHeight="1" x14ac:dyDescent="0.3">
      <c r="A3" s="156" t="s">
        <v>722</v>
      </c>
      <c r="B3" s="157"/>
      <c r="C3" s="157"/>
      <c r="D3" s="157"/>
      <c r="E3" s="157"/>
      <c r="F3" s="158"/>
    </row>
    <row r="4" spans="1:6" x14ac:dyDescent="0.3">
      <c r="A4" s="49" t="s">
        <v>0</v>
      </c>
      <c r="B4" s="1" t="s">
        <v>1</v>
      </c>
      <c r="C4" s="2" t="s">
        <v>2</v>
      </c>
      <c r="D4" s="2" t="s">
        <v>3</v>
      </c>
      <c r="E4" s="7" t="s">
        <v>4</v>
      </c>
      <c r="F4" s="68" t="s">
        <v>5</v>
      </c>
    </row>
    <row r="5" spans="1:6" x14ac:dyDescent="0.3">
      <c r="A5" s="219" t="s">
        <v>6</v>
      </c>
      <c r="B5" s="149">
        <v>45537</v>
      </c>
      <c r="C5" s="150"/>
      <c r="D5" s="150"/>
      <c r="E5" s="150"/>
      <c r="F5" s="151"/>
    </row>
    <row r="6" spans="1:6" ht="15" customHeight="1" x14ac:dyDescent="0.3">
      <c r="A6" s="220"/>
      <c r="B6" s="152" t="str">
        <f>TEXT(B5,"gggg")</f>
        <v>Pazartesi</v>
      </c>
      <c r="C6" s="1" t="s">
        <v>7</v>
      </c>
      <c r="D6" s="4"/>
      <c r="E6" s="9" t="s">
        <v>94</v>
      </c>
      <c r="F6" s="66" t="s">
        <v>433</v>
      </c>
    </row>
    <row r="7" spans="1:6" x14ac:dyDescent="0.3">
      <c r="A7" s="220"/>
      <c r="B7" s="152"/>
      <c r="C7" s="1" t="s">
        <v>8</v>
      </c>
      <c r="D7" s="4" t="s">
        <v>28</v>
      </c>
      <c r="E7" s="9" t="s">
        <v>434</v>
      </c>
      <c r="F7" s="66" t="s">
        <v>433</v>
      </c>
    </row>
    <row r="8" spans="1:6" x14ac:dyDescent="0.3">
      <c r="A8" s="220"/>
      <c r="B8" s="152"/>
      <c r="C8" s="1" t="s">
        <v>9</v>
      </c>
      <c r="D8" s="4" t="s">
        <v>28</v>
      </c>
      <c r="E8" s="9" t="s">
        <v>435</v>
      </c>
      <c r="F8" s="66" t="s">
        <v>433</v>
      </c>
    </row>
    <row r="9" spans="1:6" x14ac:dyDescent="0.3">
      <c r="A9" s="220"/>
      <c r="B9" s="152"/>
      <c r="C9" s="1" t="s">
        <v>10</v>
      </c>
      <c r="D9" s="4" t="s">
        <v>28</v>
      </c>
      <c r="E9" s="9" t="s">
        <v>436</v>
      </c>
      <c r="F9" s="66" t="s">
        <v>433</v>
      </c>
    </row>
    <row r="10" spans="1:6" ht="15.75" customHeight="1" x14ac:dyDescent="0.3">
      <c r="A10" s="220"/>
      <c r="B10" s="152"/>
      <c r="C10" s="1" t="s">
        <v>11</v>
      </c>
      <c r="D10" s="134" t="s">
        <v>12</v>
      </c>
      <c r="E10" s="135"/>
      <c r="F10" s="136"/>
    </row>
    <row r="11" spans="1:6" x14ac:dyDescent="0.3">
      <c r="A11" s="220"/>
      <c r="B11" s="152"/>
      <c r="C11" s="1" t="s">
        <v>13</v>
      </c>
      <c r="D11" s="4" t="s">
        <v>23</v>
      </c>
      <c r="E11" s="9" t="s">
        <v>437</v>
      </c>
      <c r="F11" s="66" t="s">
        <v>438</v>
      </c>
    </row>
    <row r="12" spans="1:6" x14ac:dyDescent="0.3">
      <c r="A12" s="220"/>
      <c r="B12" s="152"/>
      <c r="C12" s="1" t="s">
        <v>14</v>
      </c>
      <c r="D12" s="4" t="s">
        <v>23</v>
      </c>
      <c r="E12" s="9" t="s">
        <v>437</v>
      </c>
      <c r="F12" s="66" t="s">
        <v>438</v>
      </c>
    </row>
    <row r="13" spans="1:6" x14ac:dyDescent="0.3">
      <c r="A13" s="220"/>
      <c r="B13" s="152"/>
      <c r="C13" s="1" t="s">
        <v>15</v>
      </c>
      <c r="D13" s="4" t="s">
        <v>23</v>
      </c>
      <c r="E13" s="9" t="s">
        <v>437</v>
      </c>
      <c r="F13" s="66" t="s">
        <v>438</v>
      </c>
    </row>
    <row r="14" spans="1:6" x14ac:dyDescent="0.3">
      <c r="A14" s="220"/>
      <c r="B14" s="152"/>
      <c r="C14" s="1" t="s">
        <v>16</v>
      </c>
      <c r="D14" s="4"/>
      <c r="E14" s="9" t="s">
        <v>37</v>
      </c>
      <c r="F14" s="66"/>
    </row>
    <row r="15" spans="1:6" x14ac:dyDescent="0.3">
      <c r="A15" s="220"/>
      <c r="B15" s="149">
        <f>B5+1</f>
        <v>45538</v>
      </c>
      <c r="C15" s="150"/>
      <c r="D15" s="150"/>
      <c r="E15" s="150"/>
      <c r="F15" s="151"/>
    </row>
    <row r="16" spans="1:6" ht="15" customHeight="1" x14ac:dyDescent="0.3">
      <c r="A16" s="220"/>
      <c r="B16" s="152" t="str">
        <f>TEXT(B15,"gggg")</f>
        <v>Salı</v>
      </c>
      <c r="C16" s="1" t="s">
        <v>7</v>
      </c>
      <c r="D16" s="4"/>
      <c r="E16" s="9" t="s">
        <v>103</v>
      </c>
      <c r="F16" s="66" t="s">
        <v>438</v>
      </c>
    </row>
    <row r="17" spans="1:6" x14ac:dyDescent="0.3">
      <c r="A17" s="220"/>
      <c r="B17" s="152"/>
      <c r="C17" s="1" t="s">
        <v>8</v>
      </c>
      <c r="D17" s="4" t="s">
        <v>28</v>
      </c>
      <c r="E17" s="9" t="s">
        <v>439</v>
      </c>
      <c r="F17" s="66" t="s">
        <v>440</v>
      </c>
    </row>
    <row r="18" spans="1:6" x14ac:dyDescent="0.3">
      <c r="A18" s="220"/>
      <c r="B18" s="152"/>
      <c r="C18" s="1" t="s">
        <v>9</v>
      </c>
      <c r="D18" s="4" t="s">
        <v>28</v>
      </c>
      <c r="E18" s="9" t="s">
        <v>441</v>
      </c>
      <c r="F18" s="66" t="s">
        <v>440</v>
      </c>
    </row>
    <row r="19" spans="1:6" x14ac:dyDescent="0.3">
      <c r="A19" s="220"/>
      <c r="B19" s="152"/>
      <c r="C19" s="1" t="s">
        <v>10</v>
      </c>
      <c r="D19" s="4" t="s">
        <v>28</v>
      </c>
      <c r="E19" s="9" t="s">
        <v>442</v>
      </c>
      <c r="F19" s="66" t="s">
        <v>440</v>
      </c>
    </row>
    <row r="20" spans="1:6" ht="15.75" customHeight="1" x14ac:dyDescent="0.3">
      <c r="A20" s="220"/>
      <c r="B20" s="152"/>
      <c r="C20" s="1" t="s">
        <v>11</v>
      </c>
      <c r="D20" s="134" t="s">
        <v>12</v>
      </c>
      <c r="E20" s="135"/>
      <c r="F20" s="136"/>
    </row>
    <row r="21" spans="1:6" x14ac:dyDescent="0.3">
      <c r="A21" s="220"/>
      <c r="B21" s="152"/>
      <c r="C21" s="1" t="s">
        <v>13</v>
      </c>
      <c r="D21" s="4" t="s">
        <v>23</v>
      </c>
      <c r="E21" s="9" t="s">
        <v>437</v>
      </c>
      <c r="F21" s="66" t="s">
        <v>438</v>
      </c>
    </row>
    <row r="22" spans="1:6" x14ac:dyDescent="0.3">
      <c r="A22" s="220"/>
      <c r="B22" s="152"/>
      <c r="C22" s="1" t="s">
        <v>14</v>
      </c>
      <c r="D22" s="4" t="s">
        <v>23</v>
      </c>
      <c r="E22" s="9" t="s">
        <v>437</v>
      </c>
      <c r="F22" s="66" t="s">
        <v>438</v>
      </c>
    </row>
    <row r="23" spans="1:6" x14ac:dyDescent="0.3">
      <c r="A23" s="220"/>
      <c r="B23" s="152"/>
      <c r="C23" s="1" t="s">
        <v>15</v>
      </c>
      <c r="D23" s="4" t="s">
        <v>23</v>
      </c>
      <c r="E23" s="9" t="s">
        <v>437</v>
      </c>
      <c r="F23" s="66" t="s">
        <v>438</v>
      </c>
    </row>
    <row r="24" spans="1:6" x14ac:dyDescent="0.3">
      <c r="A24" s="220"/>
      <c r="B24" s="152"/>
      <c r="C24" s="1" t="s">
        <v>16</v>
      </c>
      <c r="D24" s="4"/>
      <c r="E24" s="9" t="s">
        <v>37</v>
      </c>
      <c r="F24" s="66"/>
    </row>
    <row r="25" spans="1:6" x14ac:dyDescent="0.3">
      <c r="A25" s="220"/>
      <c r="B25" s="149">
        <f>B15+1</f>
        <v>45539</v>
      </c>
      <c r="C25" s="150"/>
      <c r="D25" s="150"/>
      <c r="E25" s="150"/>
      <c r="F25" s="151"/>
    </row>
    <row r="26" spans="1:6" ht="15" customHeight="1" x14ac:dyDescent="0.3">
      <c r="A26" s="220"/>
      <c r="B26" s="152" t="str">
        <f>TEXT(B25,"gggg")</f>
        <v>Çarşamba</v>
      </c>
      <c r="C26" s="1" t="s">
        <v>7</v>
      </c>
      <c r="D26" s="4"/>
      <c r="E26" s="9" t="s">
        <v>103</v>
      </c>
      <c r="F26" s="66" t="s">
        <v>438</v>
      </c>
    </row>
    <row r="27" spans="1:6" x14ac:dyDescent="0.3">
      <c r="A27" s="220"/>
      <c r="B27" s="152"/>
      <c r="C27" s="1" t="s">
        <v>8</v>
      </c>
      <c r="D27" s="4" t="s">
        <v>28</v>
      </c>
      <c r="E27" s="9" t="s">
        <v>443</v>
      </c>
      <c r="F27" s="66" t="s">
        <v>444</v>
      </c>
    </row>
    <row r="28" spans="1:6" x14ac:dyDescent="0.3">
      <c r="A28" s="220"/>
      <c r="B28" s="152"/>
      <c r="C28" s="1" t="s">
        <v>9</v>
      </c>
      <c r="D28" s="4" t="s">
        <v>28</v>
      </c>
      <c r="E28" s="9" t="s">
        <v>445</v>
      </c>
      <c r="F28" s="66" t="s">
        <v>444</v>
      </c>
    </row>
    <row r="29" spans="1:6" x14ac:dyDescent="0.3">
      <c r="A29" s="220"/>
      <c r="B29" s="152"/>
      <c r="C29" s="1" t="s">
        <v>10</v>
      </c>
      <c r="D29" s="4" t="s">
        <v>28</v>
      </c>
      <c r="E29" s="9" t="s">
        <v>446</v>
      </c>
      <c r="F29" s="66" t="s">
        <v>444</v>
      </c>
    </row>
    <row r="30" spans="1:6" ht="15.75" customHeight="1" x14ac:dyDescent="0.3">
      <c r="A30" s="220"/>
      <c r="B30" s="152"/>
      <c r="C30" s="1" t="s">
        <v>11</v>
      </c>
      <c r="D30" s="134" t="s">
        <v>12</v>
      </c>
      <c r="E30" s="135"/>
      <c r="F30" s="136"/>
    </row>
    <row r="31" spans="1:6" x14ac:dyDescent="0.3">
      <c r="A31" s="220"/>
      <c r="B31" s="152"/>
      <c r="C31" s="1" t="s">
        <v>13</v>
      </c>
      <c r="D31" s="4"/>
      <c r="E31" s="9" t="s">
        <v>51</v>
      </c>
      <c r="F31" s="66"/>
    </row>
    <row r="32" spans="1:6" x14ac:dyDescent="0.3">
      <c r="A32" s="220"/>
      <c r="B32" s="152"/>
      <c r="C32" s="1" t="s">
        <v>14</v>
      </c>
      <c r="D32" s="4"/>
      <c r="E32" s="9" t="s">
        <v>51</v>
      </c>
      <c r="F32" s="66"/>
    </row>
    <row r="33" spans="1:6" x14ac:dyDescent="0.3">
      <c r="A33" s="220"/>
      <c r="B33" s="152"/>
      <c r="C33" s="1" t="s">
        <v>15</v>
      </c>
      <c r="D33" s="4"/>
      <c r="E33" s="9" t="s">
        <v>37</v>
      </c>
      <c r="F33" s="66"/>
    </row>
    <row r="34" spans="1:6" x14ac:dyDescent="0.3">
      <c r="A34" s="220"/>
      <c r="B34" s="152"/>
      <c r="C34" s="1" t="s">
        <v>16</v>
      </c>
      <c r="D34" s="4"/>
      <c r="E34" s="9" t="s">
        <v>37</v>
      </c>
      <c r="F34" s="66"/>
    </row>
    <row r="35" spans="1:6" x14ac:dyDescent="0.3">
      <c r="A35" s="220"/>
      <c r="B35" s="149">
        <f>B25+1</f>
        <v>45540</v>
      </c>
      <c r="C35" s="150"/>
      <c r="D35" s="150"/>
      <c r="E35" s="150"/>
      <c r="F35" s="151"/>
    </row>
    <row r="36" spans="1:6" ht="15" customHeight="1" x14ac:dyDescent="0.3">
      <c r="A36" s="220"/>
      <c r="B36" s="152" t="str">
        <f>TEXT(B35,"gggg")</f>
        <v>Perşembe</v>
      </c>
      <c r="C36" s="1" t="s">
        <v>7</v>
      </c>
      <c r="D36" s="4"/>
      <c r="E36" s="9" t="s">
        <v>103</v>
      </c>
      <c r="F36" s="66" t="s">
        <v>438</v>
      </c>
    </row>
    <row r="37" spans="1:6" x14ac:dyDescent="0.3">
      <c r="A37" s="220"/>
      <c r="B37" s="152"/>
      <c r="C37" s="1" t="s">
        <v>8</v>
      </c>
      <c r="D37" s="4" t="s">
        <v>28</v>
      </c>
      <c r="E37" s="9" t="s">
        <v>447</v>
      </c>
      <c r="F37" s="66" t="s">
        <v>444</v>
      </c>
    </row>
    <row r="38" spans="1:6" x14ac:dyDescent="0.3">
      <c r="A38" s="220"/>
      <c r="B38" s="152"/>
      <c r="C38" s="1" t="s">
        <v>9</v>
      </c>
      <c r="D38" s="4" t="s">
        <v>28</v>
      </c>
      <c r="E38" s="9" t="s">
        <v>448</v>
      </c>
      <c r="F38" s="66" t="s">
        <v>444</v>
      </c>
    </row>
    <row r="39" spans="1:6" x14ac:dyDescent="0.3">
      <c r="A39" s="220"/>
      <c r="B39" s="152"/>
      <c r="C39" s="1" t="s">
        <v>10</v>
      </c>
      <c r="D39" s="4" t="s">
        <v>28</v>
      </c>
      <c r="E39" s="9" t="s">
        <v>449</v>
      </c>
      <c r="F39" s="66" t="s">
        <v>444</v>
      </c>
    </row>
    <row r="40" spans="1:6" ht="15.75" customHeight="1" x14ac:dyDescent="0.3">
      <c r="A40" s="220"/>
      <c r="B40" s="152"/>
      <c r="C40" s="1" t="s">
        <v>11</v>
      </c>
      <c r="D40" s="134" t="s">
        <v>12</v>
      </c>
      <c r="E40" s="135"/>
      <c r="F40" s="136"/>
    </row>
    <row r="41" spans="1:6" x14ac:dyDescent="0.3">
      <c r="A41" s="220"/>
      <c r="B41" s="152"/>
      <c r="C41" s="1" t="s">
        <v>13</v>
      </c>
      <c r="D41" s="4" t="s">
        <v>23</v>
      </c>
      <c r="E41" s="9" t="s">
        <v>437</v>
      </c>
      <c r="F41" s="66" t="s">
        <v>438</v>
      </c>
    </row>
    <row r="42" spans="1:6" x14ac:dyDescent="0.3">
      <c r="A42" s="220"/>
      <c r="B42" s="152"/>
      <c r="C42" s="1" t="s">
        <v>14</v>
      </c>
      <c r="D42" s="4" t="s">
        <v>23</v>
      </c>
      <c r="E42" s="9" t="s">
        <v>437</v>
      </c>
      <c r="F42" s="66" t="s">
        <v>438</v>
      </c>
    </row>
    <row r="43" spans="1:6" x14ac:dyDescent="0.3">
      <c r="A43" s="220"/>
      <c r="B43" s="152"/>
      <c r="C43" s="1" t="s">
        <v>15</v>
      </c>
      <c r="D43" s="4" t="s">
        <v>23</v>
      </c>
      <c r="E43" s="9" t="s">
        <v>437</v>
      </c>
      <c r="F43" s="66" t="s">
        <v>438</v>
      </c>
    </row>
    <row r="44" spans="1:6" x14ac:dyDescent="0.3">
      <c r="A44" s="220"/>
      <c r="B44" s="152"/>
      <c r="C44" s="1" t="s">
        <v>16</v>
      </c>
      <c r="D44" s="4"/>
      <c r="E44" s="9"/>
      <c r="F44" s="66"/>
    </row>
    <row r="45" spans="1:6" x14ac:dyDescent="0.3">
      <c r="A45" s="220"/>
      <c r="B45" s="149">
        <f>B35+1</f>
        <v>45541</v>
      </c>
      <c r="C45" s="150"/>
      <c r="D45" s="150"/>
      <c r="E45" s="150"/>
      <c r="F45" s="151"/>
    </row>
    <row r="46" spans="1:6" ht="15" customHeight="1" x14ac:dyDescent="0.3">
      <c r="A46" s="220"/>
      <c r="B46" s="152" t="str">
        <f>TEXT(B45,"gggg")</f>
        <v>Cuma</v>
      </c>
      <c r="C46" s="1" t="s">
        <v>7</v>
      </c>
      <c r="D46" s="4"/>
      <c r="E46" s="9" t="s">
        <v>450</v>
      </c>
      <c r="F46" s="66" t="s">
        <v>438</v>
      </c>
    </row>
    <row r="47" spans="1:6" x14ac:dyDescent="0.3">
      <c r="A47" s="220"/>
      <c r="B47" s="152"/>
      <c r="C47" s="1" t="s">
        <v>8</v>
      </c>
      <c r="D47" s="4" t="s">
        <v>28</v>
      </c>
      <c r="E47" s="9" t="s">
        <v>451</v>
      </c>
      <c r="F47" s="66" t="s">
        <v>452</v>
      </c>
    </row>
    <row r="48" spans="1:6" x14ac:dyDescent="0.3">
      <c r="A48" s="220"/>
      <c r="B48" s="152"/>
      <c r="C48" s="1" t="s">
        <v>9</v>
      </c>
      <c r="D48" s="4" t="s">
        <v>28</v>
      </c>
      <c r="E48" s="9" t="s">
        <v>453</v>
      </c>
      <c r="F48" s="66" t="s">
        <v>452</v>
      </c>
    </row>
    <row r="49" spans="1:6" x14ac:dyDescent="0.3">
      <c r="A49" s="220"/>
      <c r="B49" s="152"/>
      <c r="C49" s="1" t="s">
        <v>10</v>
      </c>
      <c r="D49" s="4" t="s">
        <v>28</v>
      </c>
      <c r="E49" s="9" t="s">
        <v>454</v>
      </c>
      <c r="F49" s="66" t="s">
        <v>452</v>
      </c>
    </row>
    <row r="50" spans="1:6" ht="15.75" customHeight="1" x14ac:dyDescent="0.3">
      <c r="A50" s="220"/>
      <c r="B50" s="152"/>
      <c r="C50" s="1" t="s">
        <v>17</v>
      </c>
      <c r="D50" s="134" t="s">
        <v>12</v>
      </c>
      <c r="E50" s="135"/>
      <c r="F50" s="136"/>
    </row>
    <row r="51" spans="1:6" x14ac:dyDescent="0.3">
      <c r="A51" s="220"/>
      <c r="B51" s="152"/>
      <c r="C51" s="1" t="s">
        <v>18</v>
      </c>
      <c r="D51" s="4" t="s">
        <v>23</v>
      </c>
      <c r="E51" s="9" t="s">
        <v>437</v>
      </c>
      <c r="F51" s="66" t="s">
        <v>438</v>
      </c>
    </row>
    <row r="52" spans="1:6" x14ac:dyDescent="0.3">
      <c r="A52" s="220"/>
      <c r="B52" s="152"/>
      <c r="C52" s="1" t="s">
        <v>19</v>
      </c>
      <c r="D52" s="4" t="s">
        <v>23</v>
      </c>
      <c r="E52" s="9" t="s">
        <v>437</v>
      </c>
      <c r="F52" s="66" t="s">
        <v>438</v>
      </c>
    </row>
    <row r="53" spans="1:6" x14ac:dyDescent="0.3">
      <c r="A53" s="220"/>
      <c r="B53" s="152"/>
      <c r="C53" s="1" t="s">
        <v>20</v>
      </c>
      <c r="D53" s="4" t="s">
        <v>23</v>
      </c>
      <c r="E53" s="9" t="s">
        <v>437</v>
      </c>
      <c r="F53" s="66" t="s">
        <v>438</v>
      </c>
    </row>
    <row r="54" spans="1:6" x14ac:dyDescent="0.3">
      <c r="A54" s="221"/>
      <c r="B54" s="152"/>
      <c r="C54" s="1" t="s">
        <v>21</v>
      </c>
      <c r="D54" s="4"/>
      <c r="E54" s="9" t="s">
        <v>37</v>
      </c>
      <c r="F54" s="66"/>
    </row>
    <row r="55" spans="1:6" x14ac:dyDescent="0.3">
      <c r="A55" s="48"/>
      <c r="D55" s="39"/>
      <c r="F55" s="87"/>
    </row>
    <row r="56" spans="1:6" x14ac:dyDescent="0.3">
      <c r="A56" s="49" t="s">
        <v>0</v>
      </c>
      <c r="B56" s="1" t="s">
        <v>1</v>
      </c>
      <c r="C56" s="2" t="s">
        <v>2</v>
      </c>
      <c r="D56" s="2" t="s">
        <v>3</v>
      </c>
      <c r="E56" s="7" t="s">
        <v>4</v>
      </c>
      <c r="F56" s="68" t="s">
        <v>5</v>
      </c>
    </row>
    <row r="57" spans="1:6" x14ac:dyDescent="0.3">
      <c r="A57" s="219" t="str">
        <f>MID(A5,1,SEARCH(".",A5,1)-1)+1&amp;". HAFTA"</f>
        <v>2. HAFTA</v>
      </c>
      <c r="B57" s="149">
        <f>B45+3</f>
        <v>45544</v>
      </c>
      <c r="C57" s="150"/>
      <c r="D57" s="150"/>
      <c r="E57" s="150"/>
      <c r="F57" s="151"/>
    </row>
    <row r="58" spans="1:6" ht="15" customHeight="1" x14ac:dyDescent="0.3">
      <c r="A58" s="220"/>
      <c r="B58" s="152" t="str">
        <f>TEXT(B57,"gggg")</f>
        <v>Pazartesi</v>
      </c>
      <c r="C58" s="1" t="s">
        <v>7</v>
      </c>
      <c r="D58" s="4"/>
      <c r="E58" s="9" t="s">
        <v>103</v>
      </c>
      <c r="F58" s="66" t="s">
        <v>438</v>
      </c>
    </row>
    <row r="59" spans="1:6" x14ac:dyDescent="0.3">
      <c r="A59" s="220"/>
      <c r="B59" s="152"/>
      <c r="C59" s="1" t="s">
        <v>8</v>
      </c>
      <c r="D59" s="4" t="s">
        <v>28</v>
      </c>
      <c r="E59" s="9" t="s">
        <v>455</v>
      </c>
      <c r="F59" s="66" t="s">
        <v>452</v>
      </c>
    </row>
    <row r="60" spans="1:6" x14ac:dyDescent="0.3">
      <c r="A60" s="220"/>
      <c r="B60" s="152"/>
      <c r="C60" s="1" t="s">
        <v>9</v>
      </c>
      <c r="D60" s="4" t="s">
        <v>28</v>
      </c>
      <c r="E60" s="9" t="s">
        <v>456</v>
      </c>
      <c r="F60" s="66" t="s">
        <v>452</v>
      </c>
    </row>
    <row r="61" spans="1:6" x14ac:dyDescent="0.3">
      <c r="A61" s="220"/>
      <c r="B61" s="152"/>
      <c r="C61" s="1" t="s">
        <v>10</v>
      </c>
      <c r="D61" s="4" t="s">
        <v>28</v>
      </c>
      <c r="E61" s="9" t="s">
        <v>457</v>
      </c>
      <c r="F61" s="66" t="s">
        <v>452</v>
      </c>
    </row>
    <row r="62" spans="1:6" ht="15.75" customHeight="1" x14ac:dyDescent="0.3">
      <c r="A62" s="220"/>
      <c r="B62" s="152"/>
      <c r="C62" s="1" t="s">
        <v>11</v>
      </c>
      <c r="D62" s="134" t="s">
        <v>12</v>
      </c>
      <c r="E62" s="135"/>
      <c r="F62" s="136"/>
    </row>
    <row r="63" spans="1:6" x14ac:dyDescent="0.3">
      <c r="A63" s="220"/>
      <c r="B63" s="152"/>
      <c r="C63" s="1" t="s">
        <v>13</v>
      </c>
      <c r="D63" s="4" t="s">
        <v>23</v>
      </c>
      <c r="E63" s="9" t="s">
        <v>437</v>
      </c>
      <c r="F63" s="66" t="s">
        <v>438</v>
      </c>
    </row>
    <row r="64" spans="1:6" x14ac:dyDescent="0.3">
      <c r="A64" s="220"/>
      <c r="B64" s="152"/>
      <c r="C64" s="1" t="s">
        <v>14</v>
      </c>
      <c r="D64" s="4" t="s">
        <v>23</v>
      </c>
      <c r="E64" s="9" t="s">
        <v>437</v>
      </c>
      <c r="F64" s="66" t="s">
        <v>438</v>
      </c>
    </row>
    <row r="65" spans="1:6" x14ac:dyDescent="0.3">
      <c r="A65" s="220"/>
      <c r="B65" s="152"/>
      <c r="C65" s="1" t="s">
        <v>15</v>
      </c>
      <c r="D65" s="4" t="s">
        <v>23</v>
      </c>
      <c r="E65" s="9" t="s">
        <v>437</v>
      </c>
      <c r="F65" s="66" t="s">
        <v>438</v>
      </c>
    </row>
    <row r="66" spans="1:6" x14ac:dyDescent="0.3">
      <c r="A66" s="220"/>
      <c r="B66" s="152"/>
      <c r="C66" s="1" t="s">
        <v>16</v>
      </c>
      <c r="D66" s="4"/>
      <c r="E66" s="9" t="s">
        <v>37</v>
      </c>
      <c r="F66" s="66"/>
    </row>
    <row r="67" spans="1:6" x14ac:dyDescent="0.3">
      <c r="A67" s="220"/>
      <c r="B67" s="149">
        <f>B57+1</f>
        <v>45545</v>
      </c>
      <c r="C67" s="150"/>
      <c r="D67" s="150"/>
      <c r="E67" s="150"/>
      <c r="F67" s="151"/>
    </row>
    <row r="68" spans="1:6" ht="15" customHeight="1" x14ac:dyDescent="0.3">
      <c r="A68" s="220"/>
      <c r="B68" s="152" t="str">
        <f>TEXT(B67,"gggg")</f>
        <v>Salı</v>
      </c>
      <c r="C68" s="1" t="s">
        <v>7</v>
      </c>
      <c r="D68" s="4"/>
      <c r="E68" s="9" t="s">
        <v>103</v>
      </c>
      <c r="F68" s="66" t="s">
        <v>438</v>
      </c>
    </row>
    <row r="69" spans="1:6" x14ac:dyDescent="0.3">
      <c r="A69" s="220"/>
      <c r="B69" s="152"/>
      <c r="C69" s="1" t="s">
        <v>8</v>
      </c>
      <c r="D69" s="4"/>
      <c r="E69" s="9" t="s">
        <v>458</v>
      </c>
      <c r="F69" s="66" t="s">
        <v>452</v>
      </c>
    </row>
    <row r="70" spans="1:6" x14ac:dyDescent="0.3">
      <c r="A70" s="220"/>
      <c r="B70" s="152"/>
      <c r="C70" s="1" t="s">
        <v>9</v>
      </c>
      <c r="D70" s="4"/>
      <c r="E70" s="9" t="s">
        <v>459</v>
      </c>
      <c r="F70" s="66" t="s">
        <v>452</v>
      </c>
    </row>
    <row r="71" spans="1:6" x14ac:dyDescent="0.3">
      <c r="A71" s="220"/>
      <c r="B71" s="152"/>
      <c r="C71" s="1" t="s">
        <v>10</v>
      </c>
      <c r="D71" s="4"/>
      <c r="E71" s="9" t="s">
        <v>460</v>
      </c>
      <c r="F71" s="66" t="s">
        <v>452</v>
      </c>
    </row>
    <row r="72" spans="1:6" ht="15.75" customHeight="1" x14ac:dyDescent="0.3">
      <c r="A72" s="220"/>
      <c r="B72" s="152"/>
      <c r="C72" s="1" t="s">
        <v>11</v>
      </c>
      <c r="D72" s="134" t="s">
        <v>12</v>
      </c>
      <c r="E72" s="135"/>
      <c r="F72" s="136"/>
    </row>
    <row r="73" spans="1:6" x14ac:dyDescent="0.3">
      <c r="A73" s="220"/>
      <c r="B73" s="152"/>
      <c r="C73" s="1" t="s">
        <v>13</v>
      </c>
      <c r="D73" s="4" t="s">
        <v>23</v>
      </c>
      <c r="E73" s="9" t="s">
        <v>437</v>
      </c>
      <c r="F73" s="66" t="s">
        <v>438</v>
      </c>
    </row>
    <row r="74" spans="1:6" x14ac:dyDescent="0.3">
      <c r="A74" s="220"/>
      <c r="B74" s="152"/>
      <c r="C74" s="1" t="s">
        <v>14</v>
      </c>
      <c r="D74" s="4" t="s">
        <v>23</v>
      </c>
      <c r="E74" s="9" t="s">
        <v>437</v>
      </c>
      <c r="F74" s="66" t="s">
        <v>438</v>
      </c>
    </row>
    <row r="75" spans="1:6" x14ac:dyDescent="0.3">
      <c r="A75" s="220"/>
      <c r="B75" s="152"/>
      <c r="C75" s="1" t="s">
        <v>15</v>
      </c>
      <c r="D75" s="4" t="s">
        <v>23</v>
      </c>
      <c r="E75" s="9" t="s">
        <v>437</v>
      </c>
      <c r="F75" s="66" t="s">
        <v>438</v>
      </c>
    </row>
    <row r="76" spans="1:6" x14ac:dyDescent="0.3">
      <c r="A76" s="220"/>
      <c r="B76" s="152"/>
      <c r="C76" s="1" t="s">
        <v>16</v>
      </c>
      <c r="D76" s="4"/>
      <c r="E76" s="9" t="s">
        <v>37</v>
      </c>
      <c r="F76" s="66"/>
    </row>
    <row r="77" spans="1:6" x14ac:dyDescent="0.3">
      <c r="A77" s="220"/>
      <c r="B77" s="149">
        <f>B67+1</f>
        <v>45546</v>
      </c>
      <c r="C77" s="150"/>
      <c r="D77" s="150"/>
      <c r="E77" s="150"/>
      <c r="F77" s="151"/>
    </row>
    <row r="78" spans="1:6" ht="15" customHeight="1" x14ac:dyDescent="0.3">
      <c r="A78" s="220"/>
      <c r="B78" s="152" t="str">
        <f>TEXT(B77,"gggg")</f>
        <v>Çarşamba</v>
      </c>
      <c r="C78" s="1" t="s">
        <v>7</v>
      </c>
      <c r="D78" s="4"/>
      <c r="E78" s="9" t="s">
        <v>103</v>
      </c>
      <c r="F78" s="66" t="s">
        <v>438</v>
      </c>
    </row>
    <row r="79" spans="1:6" x14ac:dyDescent="0.3">
      <c r="A79" s="220"/>
      <c r="B79" s="152"/>
      <c r="C79" s="1" t="s">
        <v>8</v>
      </c>
      <c r="D79" s="4" t="s">
        <v>28</v>
      </c>
      <c r="E79" s="9" t="s">
        <v>479</v>
      </c>
      <c r="F79" s="66" t="s">
        <v>440</v>
      </c>
    </row>
    <row r="80" spans="1:6" x14ac:dyDescent="0.3">
      <c r="A80" s="220"/>
      <c r="B80" s="152"/>
      <c r="C80" s="1" t="s">
        <v>9</v>
      </c>
      <c r="D80" s="4" t="s">
        <v>28</v>
      </c>
      <c r="E80" s="9" t="s">
        <v>480</v>
      </c>
      <c r="F80" s="66" t="s">
        <v>440</v>
      </c>
    </row>
    <row r="81" spans="1:6" x14ac:dyDescent="0.3">
      <c r="A81" s="220"/>
      <c r="B81" s="152"/>
      <c r="C81" s="1" t="s">
        <v>10</v>
      </c>
      <c r="D81" s="4" t="s">
        <v>28</v>
      </c>
      <c r="E81" s="9" t="s">
        <v>481</v>
      </c>
      <c r="F81" s="66" t="s">
        <v>440</v>
      </c>
    </row>
    <row r="82" spans="1:6" ht="15.75" customHeight="1" x14ac:dyDescent="0.3">
      <c r="A82" s="220"/>
      <c r="B82" s="152"/>
      <c r="C82" s="1" t="s">
        <v>11</v>
      </c>
      <c r="D82" s="134" t="s">
        <v>12</v>
      </c>
      <c r="E82" s="135"/>
      <c r="F82" s="136"/>
    </row>
    <row r="83" spans="1:6" x14ac:dyDescent="0.3">
      <c r="A83" s="220"/>
      <c r="B83" s="152"/>
      <c r="C83" s="1" t="s">
        <v>13</v>
      </c>
      <c r="D83" s="4"/>
      <c r="E83" s="9" t="s">
        <v>51</v>
      </c>
      <c r="F83" s="66"/>
    </row>
    <row r="84" spans="1:6" x14ac:dyDescent="0.3">
      <c r="A84" s="220"/>
      <c r="B84" s="152"/>
      <c r="C84" s="1" t="s">
        <v>14</v>
      </c>
      <c r="D84" s="4"/>
      <c r="E84" s="9" t="s">
        <v>51</v>
      </c>
      <c r="F84" s="66"/>
    </row>
    <row r="85" spans="1:6" x14ac:dyDescent="0.3">
      <c r="A85" s="220"/>
      <c r="B85" s="152"/>
      <c r="C85" s="1" t="s">
        <v>15</v>
      </c>
      <c r="D85" s="4"/>
      <c r="E85" s="9" t="s">
        <v>37</v>
      </c>
      <c r="F85" s="66"/>
    </row>
    <row r="86" spans="1:6" x14ac:dyDescent="0.3">
      <c r="A86" s="220"/>
      <c r="B86" s="152"/>
      <c r="C86" s="1" t="s">
        <v>16</v>
      </c>
      <c r="D86" s="4"/>
      <c r="E86" s="9" t="s">
        <v>37</v>
      </c>
      <c r="F86" s="66"/>
    </row>
    <row r="87" spans="1:6" x14ac:dyDescent="0.3">
      <c r="A87" s="220"/>
      <c r="B87" s="149">
        <f>B77+1</f>
        <v>45547</v>
      </c>
      <c r="C87" s="150"/>
      <c r="D87" s="150"/>
      <c r="E87" s="150"/>
      <c r="F87" s="151"/>
    </row>
    <row r="88" spans="1:6" ht="15" customHeight="1" x14ac:dyDescent="0.3">
      <c r="A88" s="220"/>
      <c r="B88" s="152" t="str">
        <f>TEXT(B87,"gggg")</f>
        <v>Perşembe</v>
      </c>
      <c r="C88" s="1" t="s">
        <v>7</v>
      </c>
      <c r="D88" s="4"/>
      <c r="E88" s="9" t="s">
        <v>103</v>
      </c>
      <c r="F88" s="66"/>
    </row>
    <row r="89" spans="1:6" x14ac:dyDescent="0.3">
      <c r="A89" s="220"/>
      <c r="B89" s="152"/>
      <c r="C89" s="1" t="s">
        <v>8</v>
      </c>
      <c r="D89" s="4"/>
      <c r="E89" s="9" t="s">
        <v>462</v>
      </c>
      <c r="F89" s="66" t="s">
        <v>433</v>
      </c>
    </row>
    <row r="90" spans="1:6" x14ac:dyDescent="0.3">
      <c r="A90" s="220"/>
      <c r="B90" s="152"/>
      <c r="C90" s="1" t="s">
        <v>9</v>
      </c>
      <c r="D90" s="4"/>
      <c r="E90" s="9" t="s">
        <v>463</v>
      </c>
      <c r="F90" s="66" t="s">
        <v>433</v>
      </c>
    </row>
    <row r="91" spans="1:6" x14ac:dyDescent="0.3">
      <c r="A91" s="220"/>
      <c r="B91" s="152"/>
      <c r="C91" s="1" t="s">
        <v>10</v>
      </c>
      <c r="D91" s="4"/>
      <c r="E91" s="9" t="s">
        <v>464</v>
      </c>
      <c r="F91" s="66" t="s">
        <v>433</v>
      </c>
    </row>
    <row r="92" spans="1:6" ht="15.75" customHeight="1" x14ac:dyDescent="0.3">
      <c r="A92" s="220"/>
      <c r="B92" s="152"/>
      <c r="C92" s="1" t="s">
        <v>11</v>
      </c>
      <c r="D92" s="134" t="s">
        <v>12</v>
      </c>
      <c r="E92" s="135"/>
      <c r="F92" s="136"/>
    </row>
    <row r="93" spans="1:6" x14ac:dyDescent="0.3">
      <c r="A93" s="220"/>
      <c r="B93" s="152"/>
      <c r="C93" s="1" t="s">
        <v>13</v>
      </c>
      <c r="D93" s="4" t="s">
        <v>23</v>
      </c>
      <c r="E93" s="9" t="s">
        <v>437</v>
      </c>
      <c r="F93" s="66" t="s">
        <v>438</v>
      </c>
    </row>
    <row r="94" spans="1:6" x14ac:dyDescent="0.3">
      <c r="A94" s="220"/>
      <c r="B94" s="152"/>
      <c r="C94" s="1" t="s">
        <v>14</v>
      </c>
      <c r="D94" s="4" t="s">
        <v>23</v>
      </c>
      <c r="E94" s="9" t="s">
        <v>437</v>
      </c>
      <c r="F94" s="66" t="s">
        <v>438</v>
      </c>
    </row>
    <row r="95" spans="1:6" x14ac:dyDescent="0.3">
      <c r="A95" s="220"/>
      <c r="B95" s="152"/>
      <c r="C95" s="1" t="s">
        <v>15</v>
      </c>
      <c r="D95" s="4" t="s">
        <v>23</v>
      </c>
      <c r="E95" s="9" t="s">
        <v>437</v>
      </c>
      <c r="F95" s="66" t="s">
        <v>438</v>
      </c>
    </row>
    <row r="96" spans="1:6" x14ac:dyDescent="0.3">
      <c r="A96" s="220"/>
      <c r="B96" s="152"/>
      <c r="C96" s="1" t="s">
        <v>16</v>
      </c>
      <c r="D96" s="4"/>
      <c r="E96" s="9" t="s">
        <v>37</v>
      </c>
      <c r="F96" s="66"/>
    </row>
    <row r="97" spans="1:6" x14ac:dyDescent="0.3">
      <c r="A97" s="220"/>
      <c r="B97" s="149">
        <f>B87+1</f>
        <v>45548</v>
      </c>
      <c r="C97" s="150"/>
      <c r="D97" s="150"/>
      <c r="E97" s="150"/>
      <c r="F97" s="151"/>
    </row>
    <row r="98" spans="1:6" ht="15" customHeight="1" x14ac:dyDescent="0.3">
      <c r="A98" s="220"/>
      <c r="B98" s="152" t="str">
        <f>TEXT(B97,"gggg")</f>
        <v>Cuma</v>
      </c>
      <c r="C98" s="1" t="s">
        <v>7</v>
      </c>
      <c r="D98" s="4"/>
      <c r="E98" s="9" t="s">
        <v>465</v>
      </c>
      <c r="F98" s="66" t="s">
        <v>438</v>
      </c>
    </row>
    <row r="99" spans="1:6" x14ac:dyDescent="0.3">
      <c r="A99" s="220"/>
      <c r="B99" s="152"/>
      <c r="C99" s="1" t="s">
        <v>8</v>
      </c>
      <c r="D99" s="4" t="s">
        <v>28</v>
      </c>
      <c r="E99" s="9" t="s">
        <v>466</v>
      </c>
      <c r="F99" s="66" t="s">
        <v>444</v>
      </c>
    </row>
    <row r="100" spans="1:6" x14ac:dyDescent="0.3">
      <c r="A100" s="220"/>
      <c r="B100" s="152"/>
      <c r="C100" s="1" t="s">
        <v>9</v>
      </c>
      <c r="D100" s="4" t="s">
        <v>28</v>
      </c>
      <c r="E100" s="9" t="s">
        <v>467</v>
      </c>
      <c r="F100" s="66" t="s">
        <v>444</v>
      </c>
    </row>
    <row r="101" spans="1:6" x14ac:dyDescent="0.3">
      <c r="A101" s="220"/>
      <c r="B101" s="152"/>
      <c r="C101" s="1" t="s">
        <v>10</v>
      </c>
      <c r="D101" s="4" t="s">
        <v>28</v>
      </c>
      <c r="E101" s="9" t="s">
        <v>468</v>
      </c>
      <c r="F101" s="66" t="s">
        <v>444</v>
      </c>
    </row>
    <row r="102" spans="1:6" ht="15.75" customHeight="1" x14ac:dyDescent="0.3">
      <c r="A102" s="220"/>
      <c r="B102" s="152"/>
      <c r="C102" s="1" t="s">
        <v>17</v>
      </c>
      <c r="D102" s="134" t="s">
        <v>12</v>
      </c>
      <c r="E102" s="135"/>
      <c r="F102" s="136"/>
    </row>
    <row r="103" spans="1:6" x14ac:dyDescent="0.3">
      <c r="A103" s="220"/>
      <c r="B103" s="152"/>
      <c r="C103" s="1" t="s">
        <v>18</v>
      </c>
      <c r="D103" s="4" t="s">
        <v>23</v>
      </c>
      <c r="E103" s="9" t="s">
        <v>437</v>
      </c>
      <c r="F103" s="66" t="s">
        <v>438</v>
      </c>
    </row>
    <row r="104" spans="1:6" x14ac:dyDescent="0.3">
      <c r="A104" s="220"/>
      <c r="B104" s="152"/>
      <c r="C104" s="1" t="s">
        <v>19</v>
      </c>
      <c r="D104" s="4" t="s">
        <v>23</v>
      </c>
      <c r="E104" s="9" t="s">
        <v>437</v>
      </c>
      <c r="F104" s="66" t="s">
        <v>438</v>
      </c>
    </row>
    <row r="105" spans="1:6" x14ac:dyDescent="0.3">
      <c r="A105" s="220"/>
      <c r="B105" s="152"/>
      <c r="C105" s="1" t="s">
        <v>20</v>
      </c>
      <c r="D105" s="4" t="s">
        <v>23</v>
      </c>
      <c r="E105" s="9" t="s">
        <v>437</v>
      </c>
      <c r="F105" s="66" t="s">
        <v>438</v>
      </c>
    </row>
    <row r="106" spans="1:6" x14ac:dyDescent="0.3">
      <c r="A106" s="221"/>
      <c r="B106" s="152"/>
      <c r="C106" s="1" t="s">
        <v>21</v>
      </c>
      <c r="D106" s="4"/>
      <c r="E106" s="9" t="s">
        <v>37</v>
      </c>
      <c r="F106" s="66"/>
    </row>
    <row r="107" spans="1:6" x14ac:dyDescent="0.3">
      <c r="A107" s="48"/>
      <c r="D107" s="39"/>
      <c r="F107" s="87"/>
    </row>
    <row r="108" spans="1:6" x14ac:dyDescent="0.3">
      <c r="A108" s="49" t="s">
        <v>0</v>
      </c>
      <c r="B108" s="1" t="s">
        <v>1</v>
      </c>
      <c r="C108" s="2" t="s">
        <v>2</v>
      </c>
      <c r="D108" s="2" t="s">
        <v>3</v>
      </c>
      <c r="E108" s="7" t="s">
        <v>4</v>
      </c>
      <c r="F108" s="68" t="s">
        <v>5</v>
      </c>
    </row>
    <row r="109" spans="1:6" ht="15" customHeight="1" x14ac:dyDescent="0.3">
      <c r="A109" s="219" t="str">
        <f>MID(A57,1,SEARCH(".",A57,1)-1)+1&amp;". HAFTA"</f>
        <v>3. HAFTA</v>
      </c>
      <c r="B109" s="149">
        <f>B97+3</f>
        <v>45551</v>
      </c>
      <c r="C109" s="150"/>
      <c r="D109" s="150"/>
      <c r="E109" s="150"/>
      <c r="F109" s="151"/>
    </row>
    <row r="110" spans="1:6" ht="15" customHeight="1" x14ac:dyDescent="0.3">
      <c r="A110" s="220"/>
      <c r="B110" s="152" t="str">
        <f>TEXT(B109,"gggg")</f>
        <v>Pazartesi</v>
      </c>
      <c r="C110" s="1" t="s">
        <v>7</v>
      </c>
      <c r="D110" s="4"/>
      <c r="E110" s="9" t="s">
        <v>103</v>
      </c>
      <c r="F110" s="66" t="s">
        <v>438</v>
      </c>
    </row>
    <row r="111" spans="1:6" x14ac:dyDescent="0.3">
      <c r="A111" s="220"/>
      <c r="B111" s="152"/>
      <c r="C111" s="1" t="s">
        <v>8</v>
      </c>
      <c r="D111" s="4" t="s">
        <v>28</v>
      </c>
      <c r="E111" s="9" t="s">
        <v>469</v>
      </c>
      <c r="F111" s="66" t="s">
        <v>452</v>
      </c>
    </row>
    <row r="112" spans="1:6" x14ac:dyDescent="0.3">
      <c r="A112" s="220"/>
      <c r="B112" s="152"/>
      <c r="C112" s="1" t="s">
        <v>9</v>
      </c>
      <c r="D112" s="4" t="s">
        <v>28</v>
      </c>
      <c r="E112" s="9" t="s">
        <v>470</v>
      </c>
      <c r="F112" s="66" t="s">
        <v>452</v>
      </c>
    </row>
    <row r="113" spans="1:6" x14ac:dyDescent="0.3">
      <c r="A113" s="220"/>
      <c r="B113" s="152"/>
      <c r="C113" s="1" t="s">
        <v>10</v>
      </c>
      <c r="D113" s="4" t="s">
        <v>28</v>
      </c>
      <c r="E113" s="9" t="s">
        <v>471</v>
      </c>
      <c r="F113" s="66" t="s">
        <v>452</v>
      </c>
    </row>
    <row r="114" spans="1:6" x14ac:dyDescent="0.3">
      <c r="A114" s="220"/>
      <c r="B114" s="152"/>
      <c r="C114" s="1" t="s">
        <v>11</v>
      </c>
      <c r="D114" s="134" t="s">
        <v>12</v>
      </c>
      <c r="E114" s="135"/>
      <c r="F114" s="136"/>
    </row>
    <row r="115" spans="1:6" x14ac:dyDescent="0.3">
      <c r="A115" s="220"/>
      <c r="B115" s="152"/>
      <c r="C115" s="1" t="s">
        <v>13</v>
      </c>
      <c r="D115" s="4" t="s">
        <v>23</v>
      </c>
      <c r="E115" s="9" t="s">
        <v>68</v>
      </c>
      <c r="F115" s="66" t="s">
        <v>438</v>
      </c>
    </row>
    <row r="116" spans="1:6" x14ac:dyDescent="0.3">
      <c r="A116" s="220"/>
      <c r="B116" s="152"/>
      <c r="C116" s="1" t="s">
        <v>14</v>
      </c>
      <c r="D116" s="4" t="s">
        <v>23</v>
      </c>
      <c r="E116" s="9" t="s">
        <v>68</v>
      </c>
      <c r="F116" s="66" t="s">
        <v>438</v>
      </c>
    </row>
    <row r="117" spans="1:6" x14ac:dyDescent="0.3">
      <c r="A117" s="220"/>
      <c r="B117" s="152"/>
      <c r="C117" s="1" t="s">
        <v>15</v>
      </c>
      <c r="D117" s="4" t="s">
        <v>23</v>
      </c>
      <c r="E117" s="9" t="s">
        <v>68</v>
      </c>
      <c r="F117" s="66" t="s">
        <v>438</v>
      </c>
    </row>
    <row r="118" spans="1:6" x14ac:dyDescent="0.3">
      <c r="A118" s="220"/>
      <c r="B118" s="152"/>
      <c r="C118" s="1" t="s">
        <v>16</v>
      </c>
      <c r="D118" s="4"/>
      <c r="E118" s="9" t="s">
        <v>37</v>
      </c>
      <c r="F118" s="66"/>
    </row>
    <row r="119" spans="1:6" x14ac:dyDescent="0.3">
      <c r="A119" s="220"/>
      <c r="B119" s="149">
        <f>B109+1</f>
        <v>45552</v>
      </c>
      <c r="C119" s="150"/>
      <c r="D119" s="150"/>
      <c r="E119" s="150"/>
      <c r="F119" s="151"/>
    </row>
    <row r="120" spans="1:6" ht="15" customHeight="1" x14ac:dyDescent="0.3">
      <c r="A120" s="220"/>
      <c r="B120" s="152" t="str">
        <f>TEXT(B119,"gggg")</f>
        <v>Salı</v>
      </c>
      <c r="C120" s="1" t="s">
        <v>7</v>
      </c>
      <c r="D120" s="4"/>
      <c r="E120" s="9" t="s">
        <v>103</v>
      </c>
      <c r="F120" s="66" t="s">
        <v>438</v>
      </c>
    </row>
    <row r="121" spans="1:6" x14ac:dyDescent="0.3">
      <c r="A121" s="220"/>
      <c r="B121" s="152"/>
      <c r="C121" s="1" t="s">
        <v>8</v>
      </c>
      <c r="D121" s="4"/>
      <c r="E121" s="9" t="s">
        <v>472</v>
      </c>
      <c r="F121" s="66" t="s">
        <v>433</v>
      </c>
    </row>
    <row r="122" spans="1:6" x14ac:dyDescent="0.3">
      <c r="A122" s="220"/>
      <c r="B122" s="152"/>
      <c r="C122" s="1" t="s">
        <v>9</v>
      </c>
      <c r="D122" s="4"/>
      <c r="E122" s="9" t="s">
        <v>473</v>
      </c>
      <c r="F122" s="66" t="s">
        <v>433</v>
      </c>
    </row>
    <row r="123" spans="1:6" x14ac:dyDescent="0.3">
      <c r="A123" s="220"/>
      <c r="B123" s="152"/>
      <c r="C123" s="1" t="s">
        <v>10</v>
      </c>
      <c r="D123" s="4"/>
      <c r="E123" s="9" t="s">
        <v>474</v>
      </c>
      <c r="F123" s="66" t="s">
        <v>433</v>
      </c>
    </row>
    <row r="124" spans="1:6" x14ac:dyDescent="0.3">
      <c r="A124" s="220"/>
      <c r="B124" s="152"/>
      <c r="C124" s="1" t="s">
        <v>11</v>
      </c>
      <c r="D124" s="134" t="s">
        <v>12</v>
      </c>
      <c r="E124" s="135"/>
      <c r="F124" s="136"/>
    </row>
    <row r="125" spans="1:6" x14ac:dyDescent="0.3">
      <c r="A125" s="220"/>
      <c r="B125" s="152"/>
      <c r="C125" s="1" t="s">
        <v>13</v>
      </c>
      <c r="D125" s="4" t="s">
        <v>23</v>
      </c>
      <c r="E125" s="9" t="s">
        <v>437</v>
      </c>
      <c r="F125" s="66" t="s">
        <v>438</v>
      </c>
    </row>
    <row r="126" spans="1:6" x14ac:dyDescent="0.3">
      <c r="A126" s="220"/>
      <c r="B126" s="152"/>
      <c r="C126" s="1" t="s">
        <v>14</v>
      </c>
      <c r="D126" s="4" t="s">
        <v>23</v>
      </c>
      <c r="E126" s="9" t="s">
        <v>437</v>
      </c>
      <c r="F126" s="66" t="s">
        <v>438</v>
      </c>
    </row>
    <row r="127" spans="1:6" x14ac:dyDescent="0.3">
      <c r="A127" s="220"/>
      <c r="B127" s="152"/>
      <c r="C127" s="1" t="s">
        <v>15</v>
      </c>
      <c r="D127" s="4" t="s">
        <v>23</v>
      </c>
      <c r="E127" s="9" t="s">
        <v>437</v>
      </c>
      <c r="F127" s="66" t="s">
        <v>438</v>
      </c>
    </row>
    <row r="128" spans="1:6" x14ac:dyDescent="0.3">
      <c r="A128" s="220"/>
      <c r="B128" s="152"/>
      <c r="C128" s="1" t="s">
        <v>16</v>
      </c>
      <c r="D128" s="4"/>
      <c r="E128" s="9" t="s">
        <v>37</v>
      </c>
      <c r="F128" s="66"/>
    </row>
    <row r="129" spans="1:6" x14ac:dyDescent="0.3">
      <c r="A129" s="220"/>
      <c r="B129" s="149">
        <f>B119+1</f>
        <v>45553</v>
      </c>
      <c r="C129" s="150"/>
      <c r="D129" s="150"/>
      <c r="E129" s="150"/>
      <c r="F129" s="151"/>
    </row>
    <row r="130" spans="1:6" ht="15" customHeight="1" x14ac:dyDescent="0.3">
      <c r="A130" s="220"/>
      <c r="B130" s="152" t="str">
        <f>TEXT(B129,"gggg")</f>
        <v>Çarşamba</v>
      </c>
      <c r="C130" s="1" t="s">
        <v>7</v>
      </c>
      <c r="D130" s="4"/>
      <c r="E130" s="9" t="s">
        <v>103</v>
      </c>
      <c r="F130" s="66" t="s">
        <v>438</v>
      </c>
    </row>
    <row r="131" spans="1:6" x14ac:dyDescent="0.3">
      <c r="A131" s="220"/>
      <c r="B131" s="152"/>
      <c r="C131" s="1" t="s">
        <v>8</v>
      </c>
      <c r="D131" s="4" t="s">
        <v>28</v>
      </c>
      <c r="E131" s="9" t="s">
        <v>475</v>
      </c>
      <c r="F131" s="66" t="s">
        <v>476</v>
      </c>
    </row>
    <row r="132" spans="1:6" x14ac:dyDescent="0.3">
      <c r="A132" s="220"/>
      <c r="B132" s="152"/>
      <c r="C132" s="1" t="s">
        <v>9</v>
      </c>
      <c r="D132" s="4" t="s">
        <v>28</v>
      </c>
      <c r="E132" s="9" t="s">
        <v>477</v>
      </c>
      <c r="F132" s="66" t="s">
        <v>476</v>
      </c>
    </row>
    <row r="133" spans="1:6" x14ac:dyDescent="0.3">
      <c r="A133" s="220"/>
      <c r="B133" s="152"/>
      <c r="C133" s="1" t="s">
        <v>10</v>
      </c>
      <c r="D133" s="4" t="s">
        <v>28</v>
      </c>
      <c r="E133" s="9" t="s">
        <v>478</v>
      </c>
      <c r="F133" s="66" t="s">
        <v>476</v>
      </c>
    </row>
    <row r="134" spans="1:6" x14ac:dyDescent="0.3">
      <c r="A134" s="220"/>
      <c r="B134" s="152"/>
      <c r="C134" s="1" t="s">
        <v>11</v>
      </c>
      <c r="D134" s="134" t="s">
        <v>12</v>
      </c>
      <c r="E134" s="135"/>
      <c r="F134" s="136"/>
    </row>
    <row r="135" spans="1:6" x14ac:dyDescent="0.3">
      <c r="A135" s="220"/>
      <c r="B135" s="152"/>
      <c r="C135" s="1" t="s">
        <v>13</v>
      </c>
      <c r="D135" s="4"/>
      <c r="E135" s="9" t="s">
        <v>51</v>
      </c>
      <c r="F135" s="66"/>
    </row>
    <row r="136" spans="1:6" x14ac:dyDescent="0.3">
      <c r="A136" s="220"/>
      <c r="B136" s="152"/>
      <c r="C136" s="1" t="s">
        <v>14</v>
      </c>
      <c r="D136" s="4"/>
      <c r="E136" s="9" t="s">
        <v>51</v>
      </c>
      <c r="F136" s="66"/>
    </row>
    <row r="137" spans="1:6" x14ac:dyDescent="0.3">
      <c r="A137" s="220"/>
      <c r="B137" s="152"/>
      <c r="C137" s="1" t="s">
        <v>15</v>
      </c>
      <c r="D137" s="4"/>
      <c r="E137" s="9" t="s">
        <v>37</v>
      </c>
      <c r="F137" s="66"/>
    </row>
    <row r="138" spans="1:6" x14ac:dyDescent="0.3">
      <c r="A138" s="220"/>
      <c r="B138" s="152"/>
      <c r="C138" s="1" t="s">
        <v>16</v>
      </c>
      <c r="D138" s="4"/>
      <c r="E138" s="9" t="s">
        <v>37</v>
      </c>
      <c r="F138" s="66"/>
    </row>
    <row r="139" spans="1:6" x14ac:dyDescent="0.3">
      <c r="A139" s="220"/>
      <c r="B139" s="149">
        <f>B129+1</f>
        <v>45554</v>
      </c>
      <c r="C139" s="150"/>
      <c r="D139" s="150"/>
      <c r="E139" s="150"/>
      <c r="F139" s="151"/>
    </row>
    <row r="140" spans="1:6" ht="15" customHeight="1" x14ac:dyDescent="0.3">
      <c r="A140" s="220"/>
      <c r="B140" s="152" t="str">
        <f>TEXT(B139,"gggg")</f>
        <v>Perşembe</v>
      </c>
      <c r="C140" s="1" t="s">
        <v>7</v>
      </c>
      <c r="D140" s="4"/>
      <c r="E140" s="9" t="s">
        <v>103</v>
      </c>
      <c r="F140" s="66"/>
    </row>
    <row r="141" spans="1:6" x14ac:dyDescent="0.3">
      <c r="A141" s="220"/>
      <c r="B141" s="152"/>
      <c r="C141" s="1" t="s">
        <v>8</v>
      </c>
      <c r="D141" s="4" t="s">
        <v>23</v>
      </c>
      <c r="E141" s="9" t="s">
        <v>68</v>
      </c>
      <c r="F141" s="66" t="s">
        <v>438</v>
      </c>
    </row>
    <row r="142" spans="1:6" x14ac:dyDescent="0.3">
      <c r="A142" s="220"/>
      <c r="B142" s="152"/>
      <c r="C142" s="1" t="s">
        <v>9</v>
      </c>
      <c r="D142" s="4" t="s">
        <v>23</v>
      </c>
      <c r="E142" s="9" t="s">
        <v>68</v>
      </c>
      <c r="F142" s="66" t="s">
        <v>438</v>
      </c>
    </row>
    <row r="143" spans="1:6" x14ac:dyDescent="0.3">
      <c r="A143" s="220"/>
      <c r="B143" s="152"/>
      <c r="C143" s="1" t="s">
        <v>10</v>
      </c>
      <c r="D143" s="4" t="s">
        <v>23</v>
      </c>
      <c r="E143" s="9" t="s">
        <v>68</v>
      </c>
      <c r="F143" s="66" t="s">
        <v>438</v>
      </c>
    </row>
    <row r="144" spans="1:6" x14ac:dyDescent="0.3">
      <c r="A144" s="220"/>
      <c r="B144" s="152"/>
      <c r="C144" s="1" t="s">
        <v>11</v>
      </c>
      <c r="D144" s="134" t="s">
        <v>12</v>
      </c>
      <c r="E144" s="135"/>
      <c r="F144" s="136"/>
    </row>
    <row r="145" spans="1:6" x14ac:dyDescent="0.3">
      <c r="A145" s="220"/>
      <c r="B145" s="152"/>
      <c r="C145" s="1" t="s">
        <v>13</v>
      </c>
      <c r="D145" s="4" t="s">
        <v>23</v>
      </c>
      <c r="E145" s="9" t="s">
        <v>68</v>
      </c>
      <c r="F145" s="66" t="s">
        <v>438</v>
      </c>
    </row>
    <row r="146" spans="1:6" x14ac:dyDescent="0.3">
      <c r="A146" s="220"/>
      <c r="B146" s="152"/>
      <c r="C146" s="1" t="s">
        <v>14</v>
      </c>
      <c r="D146" s="4" t="s">
        <v>23</v>
      </c>
      <c r="E146" s="9" t="s">
        <v>68</v>
      </c>
      <c r="F146" s="66" t="s">
        <v>438</v>
      </c>
    </row>
    <row r="147" spans="1:6" x14ac:dyDescent="0.3">
      <c r="A147" s="220"/>
      <c r="B147" s="152"/>
      <c r="C147" s="1" t="s">
        <v>15</v>
      </c>
      <c r="D147" s="4" t="s">
        <v>23</v>
      </c>
      <c r="E147" s="9" t="s">
        <v>68</v>
      </c>
      <c r="F147" s="66" t="s">
        <v>438</v>
      </c>
    </row>
    <row r="148" spans="1:6" x14ac:dyDescent="0.3">
      <c r="A148" s="220"/>
      <c r="B148" s="152"/>
      <c r="C148" s="1" t="s">
        <v>16</v>
      </c>
      <c r="D148" s="4" t="s">
        <v>23</v>
      </c>
      <c r="E148" s="9" t="s">
        <v>68</v>
      </c>
      <c r="F148" s="66" t="s">
        <v>438</v>
      </c>
    </row>
    <row r="149" spans="1:6" x14ac:dyDescent="0.3">
      <c r="A149" s="220"/>
      <c r="B149" s="149">
        <f>B139+1</f>
        <v>45555</v>
      </c>
      <c r="C149" s="150"/>
      <c r="D149" s="150"/>
      <c r="E149" s="150"/>
      <c r="F149" s="151"/>
    </row>
    <row r="150" spans="1:6" ht="15" customHeight="1" x14ac:dyDescent="0.3">
      <c r="A150" s="220"/>
      <c r="B150" s="152" t="str">
        <f>TEXT(B149,"gggg")</f>
        <v>Cuma</v>
      </c>
      <c r="C150" s="1" t="s">
        <v>7</v>
      </c>
      <c r="D150" s="4"/>
      <c r="E150" s="9" t="s">
        <v>450</v>
      </c>
      <c r="F150" s="146" t="s">
        <v>482</v>
      </c>
    </row>
    <row r="151" spans="1:6" x14ac:dyDescent="0.3">
      <c r="A151" s="220"/>
      <c r="B151" s="152"/>
      <c r="C151" s="1" t="s">
        <v>8</v>
      </c>
      <c r="D151" s="4"/>
      <c r="E151" s="210" t="s">
        <v>723</v>
      </c>
      <c r="F151" s="147"/>
    </row>
    <row r="152" spans="1:6" x14ac:dyDescent="0.3">
      <c r="A152" s="220"/>
      <c r="B152" s="152"/>
      <c r="C152" s="1" t="s">
        <v>9</v>
      </c>
      <c r="D152" s="4"/>
      <c r="E152" s="211"/>
      <c r="F152" s="147"/>
    </row>
    <row r="153" spans="1:6" x14ac:dyDescent="0.3">
      <c r="A153" s="220"/>
      <c r="B153" s="152"/>
      <c r="C153" s="1" t="s">
        <v>10</v>
      </c>
      <c r="D153" s="4"/>
      <c r="E153" s="212"/>
      <c r="F153" s="148"/>
    </row>
    <row r="154" spans="1:6" x14ac:dyDescent="0.3">
      <c r="A154" s="220"/>
      <c r="B154" s="152"/>
      <c r="C154" s="1" t="s">
        <v>17</v>
      </c>
      <c r="D154" s="134" t="s">
        <v>22</v>
      </c>
      <c r="E154" s="135"/>
      <c r="F154" s="136"/>
    </row>
    <row r="155" spans="1:6" x14ac:dyDescent="0.3">
      <c r="A155" s="220"/>
      <c r="B155" s="152"/>
      <c r="C155" s="1" t="s">
        <v>18</v>
      </c>
      <c r="D155" s="4"/>
      <c r="E155" s="210" t="s">
        <v>430</v>
      </c>
      <c r="F155" s="146" t="s">
        <v>482</v>
      </c>
    </row>
    <row r="156" spans="1:6" x14ac:dyDescent="0.3">
      <c r="A156" s="220"/>
      <c r="B156" s="152"/>
      <c r="C156" s="1" t="s">
        <v>19</v>
      </c>
      <c r="D156" s="4"/>
      <c r="E156" s="211"/>
      <c r="F156" s="147"/>
    </row>
    <row r="157" spans="1:6" x14ac:dyDescent="0.3">
      <c r="A157" s="220"/>
      <c r="B157" s="152"/>
      <c r="C157" s="1" t="s">
        <v>20</v>
      </c>
      <c r="D157" s="4"/>
      <c r="E157" s="211"/>
      <c r="F157" s="147"/>
    </row>
    <row r="158" spans="1:6" x14ac:dyDescent="0.3">
      <c r="A158" s="221"/>
      <c r="B158" s="152"/>
      <c r="C158" s="1" t="s">
        <v>21</v>
      </c>
      <c r="D158" s="4"/>
      <c r="E158" s="212"/>
      <c r="F158" s="148"/>
    </row>
    <row r="159" spans="1:6" x14ac:dyDescent="0.3">
      <c r="A159" s="48"/>
      <c r="F159" s="87"/>
    </row>
    <row r="160" spans="1:6" ht="50.25" customHeight="1" x14ac:dyDescent="0.3">
      <c r="A160" s="156" t="s">
        <v>724</v>
      </c>
      <c r="B160" s="157"/>
      <c r="C160" s="157"/>
      <c r="D160" s="157"/>
      <c r="E160" s="157"/>
      <c r="F160" s="158"/>
    </row>
    <row r="161" spans="1:6" x14ac:dyDescent="0.3">
      <c r="A161" s="49" t="s">
        <v>0</v>
      </c>
      <c r="B161" s="1" t="s">
        <v>1</v>
      </c>
      <c r="C161" s="2" t="s">
        <v>2</v>
      </c>
      <c r="D161" s="2" t="s">
        <v>3</v>
      </c>
      <c r="E161" s="7" t="s">
        <v>4</v>
      </c>
      <c r="F161" s="68" t="s">
        <v>5</v>
      </c>
    </row>
    <row r="162" spans="1:6" ht="15" customHeight="1" x14ac:dyDescent="0.3">
      <c r="A162" s="219" t="str">
        <f>MID(A109,1,SEARCH(".",A109,1)-1)+1&amp;". HAFTA"</f>
        <v>4. HAFTA</v>
      </c>
      <c r="B162" s="149">
        <v>45558</v>
      </c>
      <c r="C162" s="150"/>
      <c r="D162" s="150"/>
      <c r="E162" s="150"/>
      <c r="F162" s="151"/>
    </row>
    <row r="163" spans="1:6" ht="15" customHeight="1" x14ac:dyDescent="0.3">
      <c r="A163" s="220"/>
      <c r="B163" s="152" t="str">
        <f>TEXT(B162,"gggg")</f>
        <v>Pazartesi</v>
      </c>
      <c r="C163" s="1" t="s">
        <v>7</v>
      </c>
      <c r="D163" s="4" t="s">
        <v>28</v>
      </c>
      <c r="E163" s="9" t="s">
        <v>725</v>
      </c>
      <c r="F163" s="66" t="s">
        <v>648</v>
      </c>
    </row>
    <row r="164" spans="1:6" x14ac:dyDescent="0.3">
      <c r="A164" s="220"/>
      <c r="B164" s="152"/>
      <c r="C164" s="1" t="s">
        <v>8</v>
      </c>
      <c r="D164" s="4" t="s">
        <v>28</v>
      </c>
      <c r="E164" s="9" t="s">
        <v>726</v>
      </c>
      <c r="F164" s="66" t="s">
        <v>648</v>
      </c>
    </row>
    <row r="165" spans="1:6" x14ac:dyDescent="0.3">
      <c r="A165" s="220"/>
      <c r="B165" s="152"/>
      <c r="C165" s="1" t="s">
        <v>9</v>
      </c>
      <c r="D165" s="4" t="s">
        <v>28</v>
      </c>
      <c r="E165" s="9" t="s">
        <v>727</v>
      </c>
      <c r="F165" s="66" t="s">
        <v>648</v>
      </c>
    </row>
    <row r="166" spans="1:6" x14ac:dyDescent="0.3">
      <c r="A166" s="220"/>
      <c r="B166" s="152"/>
      <c r="C166" s="1" t="s">
        <v>10</v>
      </c>
      <c r="D166" s="4" t="s">
        <v>28</v>
      </c>
      <c r="E166" s="9" t="s">
        <v>651</v>
      </c>
      <c r="F166" s="66" t="s">
        <v>648</v>
      </c>
    </row>
    <row r="167" spans="1:6" x14ac:dyDescent="0.3">
      <c r="A167" s="220"/>
      <c r="B167" s="152"/>
      <c r="C167" s="1" t="s">
        <v>11</v>
      </c>
      <c r="D167" s="134" t="s">
        <v>12</v>
      </c>
      <c r="E167" s="135"/>
      <c r="F167" s="136"/>
    </row>
    <row r="168" spans="1:6" x14ac:dyDescent="0.3">
      <c r="A168" s="220"/>
      <c r="B168" s="152"/>
      <c r="C168" s="1" t="s">
        <v>13</v>
      </c>
      <c r="D168" s="4" t="s">
        <v>23</v>
      </c>
      <c r="E168" s="9" t="s">
        <v>68</v>
      </c>
      <c r="F168" s="66" t="s">
        <v>648</v>
      </c>
    </row>
    <row r="169" spans="1:6" x14ac:dyDescent="0.3">
      <c r="A169" s="220"/>
      <c r="B169" s="152"/>
      <c r="C169" s="1" t="s">
        <v>14</v>
      </c>
      <c r="D169" s="4" t="s">
        <v>23</v>
      </c>
      <c r="E169" s="9" t="s">
        <v>68</v>
      </c>
      <c r="F169" s="66" t="s">
        <v>648</v>
      </c>
    </row>
    <row r="170" spans="1:6" x14ac:dyDescent="0.3">
      <c r="A170" s="220"/>
      <c r="B170" s="152"/>
      <c r="C170" s="1" t="s">
        <v>15</v>
      </c>
      <c r="D170" s="4" t="s">
        <v>23</v>
      </c>
      <c r="E170" s="9" t="s">
        <v>69</v>
      </c>
      <c r="F170" s="66" t="s">
        <v>648</v>
      </c>
    </row>
    <row r="171" spans="1:6" x14ac:dyDescent="0.3">
      <c r="A171" s="220"/>
      <c r="B171" s="152"/>
      <c r="C171" s="1" t="s">
        <v>16</v>
      </c>
      <c r="D171" s="4"/>
      <c r="E171" s="9" t="s">
        <v>381</v>
      </c>
      <c r="F171" s="66"/>
    </row>
    <row r="172" spans="1:6" x14ac:dyDescent="0.3">
      <c r="A172" s="220"/>
      <c r="B172" s="149">
        <f>B162+1</f>
        <v>45559</v>
      </c>
      <c r="C172" s="150"/>
      <c r="D172" s="150"/>
      <c r="E172" s="150"/>
      <c r="F172" s="151"/>
    </row>
    <row r="173" spans="1:6" ht="15" customHeight="1" x14ac:dyDescent="0.3">
      <c r="A173" s="220"/>
      <c r="B173" s="152" t="str">
        <f>TEXT(B172,"gggg")</f>
        <v>Salı</v>
      </c>
      <c r="C173" s="1" t="s">
        <v>7</v>
      </c>
      <c r="D173" s="4" t="s">
        <v>23</v>
      </c>
      <c r="E173" s="9" t="s">
        <v>658</v>
      </c>
      <c r="F173" s="66" t="s">
        <v>654</v>
      </c>
    </row>
    <row r="174" spans="1:6" x14ac:dyDescent="0.3">
      <c r="A174" s="220"/>
      <c r="B174" s="152"/>
      <c r="C174" s="1" t="s">
        <v>8</v>
      </c>
      <c r="D174" s="4" t="s">
        <v>28</v>
      </c>
      <c r="E174" s="9" t="s">
        <v>728</v>
      </c>
      <c r="F174" s="66" t="s">
        <v>654</v>
      </c>
    </row>
    <row r="175" spans="1:6" x14ac:dyDescent="0.3">
      <c r="A175" s="220"/>
      <c r="B175" s="152"/>
      <c r="C175" s="1" t="s">
        <v>9</v>
      </c>
      <c r="D175" s="4" t="s">
        <v>28</v>
      </c>
      <c r="E175" s="9" t="s">
        <v>655</v>
      </c>
      <c r="F175" s="66" t="s">
        <v>654</v>
      </c>
    </row>
    <row r="176" spans="1:6" x14ac:dyDescent="0.3">
      <c r="A176" s="220"/>
      <c r="B176" s="152"/>
      <c r="C176" s="1" t="s">
        <v>10</v>
      </c>
      <c r="D176" s="4" t="s">
        <v>23</v>
      </c>
      <c r="E176" s="9" t="s">
        <v>656</v>
      </c>
      <c r="F176" s="66" t="s">
        <v>654</v>
      </c>
    </row>
    <row r="177" spans="1:6" x14ac:dyDescent="0.3">
      <c r="A177" s="220"/>
      <c r="B177" s="152"/>
      <c r="C177" s="1" t="s">
        <v>11</v>
      </c>
      <c r="D177" s="134" t="s">
        <v>12</v>
      </c>
      <c r="E177" s="135"/>
      <c r="F177" s="136"/>
    </row>
    <row r="178" spans="1:6" x14ac:dyDescent="0.3">
      <c r="A178" s="220"/>
      <c r="B178" s="152"/>
      <c r="C178" s="1" t="s">
        <v>13</v>
      </c>
      <c r="D178" s="4" t="s">
        <v>23</v>
      </c>
      <c r="E178" s="9" t="s">
        <v>656</v>
      </c>
      <c r="F178" s="66" t="s">
        <v>654</v>
      </c>
    </row>
    <row r="179" spans="1:6" x14ac:dyDescent="0.3">
      <c r="A179" s="220"/>
      <c r="B179" s="152"/>
      <c r="C179" s="1" t="s">
        <v>14</v>
      </c>
      <c r="D179" s="4" t="s">
        <v>23</v>
      </c>
      <c r="E179" s="9" t="s">
        <v>656</v>
      </c>
      <c r="F179" s="66" t="s">
        <v>654</v>
      </c>
    </row>
    <row r="180" spans="1:6" x14ac:dyDescent="0.3">
      <c r="A180" s="220"/>
      <c r="B180" s="152"/>
      <c r="C180" s="1" t="s">
        <v>15</v>
      </c>
      <c r="D180" s="4" t="s">
        <v>23</v>
      </c>
      <c r="E180" s="9" t="s">
        <v>69</v>
      </c>
      <c r="F180" s="66" t="s">
        <v>654</v>
      </c>
    </row>
    <row r="181" spans="1:6" x14ac:dyDescent="0.3">
      <c r="A181" s="220"/>
      <c r="B181" s="152"/>
      <c r="C181" s="1" t="s">
        <v>16</v>
      </c>
      <c r="D181" s="4"/>
      <c r="E181" s="9" t="s">
        <v>381</v>
      </c>
      <c r="F181" s="66"/>
    </row>
    <row r="182" spans="1:6" x14ac:dyDescent="0.3">
      <c r="A182" s="220"/>
      <c r="B182" s="149">
        <f>B172+1</f>
        <v>45560</v>
      </c>
      <c r="C182" s="150"/>
      <c r="D182" s="150"/>
      <c r="E182" s="150"/>
      <c r="F182" s="151"/>
    </row>
    <row r="183" spans="1:6" ht="15" customHeight="1" x14ac:dyDescent="0.3">
      <c r="A183" s="220"/>
      <c r="B183" s="152" t="str">
        <f>TEXT(B182,"gggg")</f>
        <v>Çarşamba</v>
      </c>
      <c r="C183" s="1" t="s">
        <v>7</v>
      </c>
      <c r="D183" s="4" t="s">
        <v>23</v>
      </c>
      <c r="E183" s="9" t="s">
        <v>658</v>
      </c>
      <c r="F183" s="66" t="s">
        <v>648</v>
      </c>
    </row>
    <row r="184" spans="1:6" x14ac:dyDescent="0.3">
      <c r="A184" s="220"/>
      <c r="B184" s="152"/>
      <c r="C184" s="1" t="s">
        <v>8</v>
      </c>
      <c r="D184" s="4" t="s">
        <v>28</v>
      </c>
      <c r="E184" s="9" t="s">
        <v>729</v>
      </c>
      <c r="F184" s="66" t="s">
        <v>648</v>
      </c>
    </row>
    <row r="185" spans="1:6" x14ac:dyDescent="0.3">
      <c r="A185" s="220"/>
      <c r="B185" s="152"/>
      <c r="C185" s="1" t="s">
        <v>9</v>
      </c>
      <c r="D185" s="4" t="s">
        <v>28</v>
      </c>
      <c r="E185" s="9" t="s">
        <v>660</v>
      </c>
      <c r="F185" s="66" t="s">
        <v>648</v>
      </c>
    </row>
    <row r="186" spans="1:6" x14ac:dyDescent="0.3">
      <c r="A186" s="220"/>
      <c r="B186" s="152"/>
      <c r="C186" s="1" t="s">
        <v>10</v>
      </c>
      <c r="D186" s="4" t="s">
        <v>23</v>
      </c>
      <c r="E186" s="9" t="s">
        <v>68</v>
      </c>
      <c r="F186" s="66" t="s">
        <v>648</v>
      </c>
    </row>
    <row r="187" spans="1:6" x14ac:dyDescent="0.3">
      <c r="A187" s="220"/>
      <c r="B187" s="152"/>
      <c r="C187" s="1" t="s">
        <v>11</v>
      </c>
      <c r="D187" s="134" t="s">
        <v>12</v>
      </c>
      <c r="E187" s="135"/>
      <c r="F187" s="136"/>
    </row>
    <row r="188" spans="1:6" x14ac:dyDescent="0.3">
      <c r="A188" s="220"/>
      <c r="B188" s="152"/>
      <c r="C188" s="1" t="s">
        <v>13</v>
      </c>
      <c r="D188" s="4"/>
      <c r="E188" s="9" t="s">
        <v>250</v>
      </c>
      <c r="F188" s="66"/>
    </row>
    <row r="189" spans="1:6" x14ac:dyDescent="0.3">
      <c r="A189" s="220"/>
      <c r="B189" s="152"/>
      <c r="C189" s="1" t="s">
        <v>14</v>
      </c>
      <c r="D189" s="4"/>
      <c r="E189" s="9" t="s">
        <v>250</v>
      </c>
      <c r="F189" s="66"/>
    </row>
    <row r="190" spans="1:6" x14ac:dyDescent="0.3">
      <c r="A190" s="220"/>
      <c r="B190" s="152"/>
      <c r="C190" s="1" t="s">
        <v>15</v>
      </c>
      <c r="D190" s="4"/>
      <c r="E190" s="9" t="s">
        <v>381</v>
      </c>
      <c r="F190" s="66"/>
    </row>
    <row r="191" spans="1:6" x14ac:dyDescent="0.3">
      <c r="A191" s="220"/>
      <c r="B191" s="152"/>
      <c r="C191" s="1" t="s">
        <v>16</v>
      </c>
      <c r="D191" s="4"/>
      <c r="E191" s="9" t="s">
        <v>381</v>
      </c>
      <c r="F191" s="66"/>
    </row>
    <row r="192" spans="1:6" x14ac:dyDescent="0.3">
      <c r="A192" s="220"/>
      <c r="B192" s="149">
        <f>B182+1</f>
        <v>45561</v>
      </c>
      <c r="C192" s="150"/>
      <c r="D192" s="150"/>
      <c r="E192" s="150"/>
      <c r="F192" s="151"/>
    </row>
    <row r="193" spans="1:6" ht="15" customHeight="1" x14ac:dyDescent="0.3">
      <c r="A193" s="220"/>
      <c r="B193" s="152" t="str">
        <f>TEXT(B192,"gggg")</f>
        <v>Perşembe</v>
      </c>
      <c r="C193" s="1" t="s">
        <v>7</v>
      </c>
      <c r="D193" s="4" t="s">
        <v>23</v>
      </c>
      <c r="E193" s="9" t="s">
        <v>658</v>
      </c>
      <c r="F193" s="66"/>
    </row>
    <row r="194" spans="1:6" x14ac:dyDescent="0.3">
      <c r="A194" s="220"/>
      <c r="B194" s="152"/>
      <c r="C194" s="1" t="s">
        <v>8</v>
      </c>
      <c r="D194" s="4" t="s">
        <v>28</v>
      </c>
      <c r="E194" s="9" t="s">
        <v>730</v>
      </c>
      <c r="F194" s="66" t="s">
        <v>654</v>
      </c>
    </row>
    <row r="195" spans="1:6" x14ac:dyDescent="0.3">
      <c r="A195" s="220"/>
      <c r="B195" s="152"/>
      <c r="C195" s="1" t="s">
        <v>9</v>
      </c>
      <c r="D195" s="4" t="s">
        <v>28</v>
      </c>
      <c r="E195" s="9" t="s">
        <v>664</v>
      </c>
      <c r="F195" s="66" t="s">
        <v>654</v>
      </c>
    </row>
    <row r="196" spans="1:6" x14ac:dyDescent="0.3">
      <c r="A196" s="220"/>
      <c r="B196" s="152"/>
      <c r="C196" s="1" t="s">
        <v>10</v>
      </c>
      <c r="D196" s="4" t="s">
        <v>28</v>
      </c>
      <c r="E196" s="9" t="s">
        <v>665</v>
      </c>
      <c r="F196" s="66" t="s">
        <v>654</v>
      </c>
    </row>
    <row r="197" spans="1:6" x14ac:dyDescent="0.3">
      <c r="A197" s="220"/>
      <c r="B197" s="152"/>
      <c r="C197" s="1" t="s">
        <v>11</v>
      </c>
      <c r="D197" s="134" t="s">
        <v>12</v>
      </c>
      <c r="E197" s="135"/>
      <c r="F197" s="136"/>
    </row>
    <row r="198" spans="1:6" x14ac:dyDescent="0.3">
      <c r="A198" s="220"/>
      <c r="B198" s="152"/>
      <c r="C198" s="1" t="s">
        <v>13</v>
      </c>
      <c r="D198" s="4" t="s">
        <v>23</v>
      </c>
      <c r="E198" s="9" t="s">
        <v>68</v>
      </c>
      <c r="F198" s="66" t="s">
        <v>654</v>
      </c>
    </row>
    <row r="199" spans="1:6" x14ac:dyDescent="0.3">
      <c r="A199" s="220"/>
      <c r="B199" s="152"/>
      <c r="C199" s="1" t="s">
        <v>14</v>
      </c>
      <c r="D199" s="4" t="s">
        <v>23</v>
      </c>
      <c r="E199" s="9" t="s">
        <v>68</v>
      </c>
      <c r="F199" s="66" t="s">
        <v>654</v>
      </c>
    </row>
    <row r="200" spans="1:6" x14ac:dyDescent="0.3">
      <c r="A200" s="220"/>
      <c r="B200" s="152"/>
      <c r="C200" s="1" t="s">
        <v>15</v>
      </c>
      <c r="D200" s="4" t="s">
        <v>23</v>
      </c>
      <c r="E200" s="9" t="s">
        <v>69</v>
      </c>
      <c r="F200" s="66" t="s">
        <v>654</v>
      </c>
    </row>
    <row r="201" spans="1:6" x14ac:dyDescent="0.3">
      <c r="A201" s="220"/>
      <c r="B201" s="152"/>
      <c r="C201" s="1" t="s">
        <v>16</v>
      </c>
      <c r="D201" s="4"/>
      <c r="E201" s="9" t="s">
        <v>381</v>
      </c>
      <c r="F201" s="66"/>
    </row>
    <row r="202" spans="1:6" x14ac:dyDescent="0.3">
      <c r="A202" s="220"/>
      <c r="B202" s="149">
        <f>B192+1</f>
        <v>45562</v>
      </c>
      <c r="C202" s="150"/>
      <c r="D202" s="150"/>
      <c r="E202" s="150"/>
      <c r="F202" s="151"/>
    </row>
    <row r="203" spans="1:6" ht="15" customHeight="1" x14ac:dyDescent="0.3">
      <c r="A203" s="220"/>
      <c r="B203" s="152" t="str">
        <f>TEXT(B202,"gggg")</f>
        <v>Cuma</v>
      </c>
      <c r="C203" s="1" t="s">
        <v>7</v>
      </c>
      <c r="D203" s="4" t="s">
        <v>23</v>
      </c>
      <c r="E203" s="9" t="s">
        <v>658</v>
      </c>
      <c r="F203" s="66"/>
    </row>
    <row r="204" spans="1:6" x14ac:dyDescent="0.3">
      <c r="A204" s="220"/>
      <c r="B204" s="152"/>
      <c r="C204" s="1" t="s">
        <v>8</v>
      </c>
      <c r="D204" s="4" t="s">
        <v>28</v>
      </c>
      <c r="E204" s="9" t="s">
        <v>731</v>
      </c>
      <c r="F204" s="66" t="s">
        <v>648</v>
      </c>
    </row>
    <row r="205" spans="1:6" x14ac:dyDescent="0.3">
      <c r="A205" s="220"/>
      <c r="B205" s="152"/>
      <c r="C205" s="1" t="s">
        <v>9</v>
      </c>
      <c r="D205" s="4" t="s">
        <v>28</v>
      </c>
      <c r="E205" s="9" t="s">
        <v>732</v>
      </c>
      <c r="F205" s="66" t="s">
        <v>648</v>
      </c>
    </row>
    <row r="206" spans="1:6" x14ac:dyDescent="0.3">
      <c r="A206" s="220"/>
      <c r="B206" s="152"/>
      <c r="C206" s="1" t="s">
        <v>10</v>
      </c>
      <c r="D206" s="4" t="s">
        <v>23</v>
      </c>
      <c r="E206" s="9" t="s">
        <v>68</v>
      </c>
      <c r="F206" s="66" t="s">
        <v>648</v>
      </c>
    </row>
    <row r="207" spans="1:6" x14ac:dyDescent="0.3">
      <c r="A207" s="220"/>
      <c r="B207" s="152"/>
      <c r="C207" s="1" t="s">
        <v>17</v>
      </c>
      <c r="D207" s="134" t="s">
        <v>12</v>
      </c>
      <c r="E207" s="135"/>
      <c r="F207" s="136"/>
    </row>
    <row r="208" spans="1:6" x14ac:dyDescent="0.3">
      <c r="A208" s="220"/>
      <c r="B208" s="152"/>
      <c r="C208" s="1" t="s">
        <v>18</v>
      </c>
      <c r="D208" s="4" t="s">
        <v>23</v>
      </c>
      <c r="E208" s="9" t="s">
        <v>68</v>
      </c>
      <c r="F208" s="66" t="s">
        <v>648</v>
      </c>
    </row>
    <row r="209" spans="1:6" x14ac:dyDescent="0.3">
      <c r="A209" s="220"/>
      <c r="B209" s="152"/>
      <c r="C209" s="1" t="s">
        <v>19</v>
      </c>
      <c r="D209" s="4" t="s">
        <v>23</v>
      </c>
      <c r="E209" s="9" t="s">
        <v>68</v>
      </c>
      <c r="F209" s="66"/>
    </row>
    <row r="210" spans="1:6" x14ac:dyDescent="0.3">
      <c r="A210" s="220"/>
      <c r="B210" s="152"/>
      <c r="C210" s="1" t="s">
        <v>20</v>
      </c>
      <c r="D210" s="4" t="s">
        <v>23</v>
      </c>
      <c r="E210" s="9" t="s">
        <v>69</v>
      </c>
      <c r="F210" s="66"/>
    </row>
    <row r="211" spans="1:6" x14ac:dyDescent="0.3">
      <c r="A211" s="221"/>
      <c r="B211" s="152"/>
      <c r="C211" s="1" t="s">
        <v>21</v>
      </c>
      <c r="D211" s="4"/>
      <c r="E211" s="9" t="s">
        <v>381</v>
      </c>
      <c r="F211" s="66"/>
    </row>
    <row r="212" spans="1:6" x14ac:dyDescent="0.3">
      <c r="A212" s="48"/>
      <c r="D212" s="39"/>
      <c r="F212" s="87"/>
    </row>
    <row r="213" spans="1:6" x14ac:dyDescent="0.3">
      <c r="A213" s="49" t="s">
        <v>0</v>
      </c>
      <c r="B213" s="1" t="s">
        <v>1</v>
      </c>
      <c r="C213" s="2" t="s">
        <v>2</v>
      </c>
      <c r="D213" s="2" t="s">
        <v>3</v>
      </c>
      <c r="E213" s="7" t="s">
        <v>4</v>
      </c>
      <c r="F213" s="68" t="s">
        <v>5</v>
      </c>
    </row>
    <row r="214" spans="1:6" ht="15" customHeight="1" x14ac:dyDescent="0.3">
      <c r="A214" s="219" t="str">
        <f>MID(A162,1,SEARCH(".",A162,1)-1)+1&amp;". HAFTA"</f>
        <v>5. HAFTA</v>
      </c>
      <c r="B214" s="149">
        <f>B202+3</f>
        <v>45565</v>
      </c>
      <c r="C214" s="150"/>
      <c r="D214" s="150"/>
      <c r="E214" s="150"/>
      <c r="F214" s="151"/>
    </row>
    <row r="215" spans="1:6" ht="15" customHeight="1" x14ac:dyDescent="0.3">
      <c r="A215" s="220"/>
      <c r="B215" s="152" t="str">
        <f>TEXT(B214,"gggg")</f>
        <v>Pazartesi</v>
      </c>
      <c r="C215" s="1" t="s">
        <v>7</v>
      </c>
      <c r="D215" s="4"/>
      <c r="E215" s="9" t="s">
        <v>658</v>
      </c>
      <c r="F215" s="66"/>
    </row>
    <row r="216" spans="1:6" x14ac:dyDescent="0.3">
      <c r="A216" s="220"/>
      <c r="B216" s="152"/>
      <c r="C216" s="1" t="s">
        <v>8</v>
      </c>
      <c r="D216" s="4" t="s">
        <v>28</v>
      </c>
      <c r="E216" s="9" t="s">
        <v>663</v>
      </c>
      <c r="F216" s="66" t="s">
        <v>654</v>
      </c>
    </row>
    <row r="217" spans="1:6" x14ac:dyDescent="0.3">
      <c r="A217" s="220"/>
      <c r="B217" s="152"/>
      <c r="C217" s="1" t="s">
        <v>9</v>
      </c>
      <c r="D217" s="4" t="s">
        <v>23</v>
      </c>
      <c r="E217" s="9" t="s">
        <v>68</v>
      </c>
      <c r="F217" s="66" t="s">
        <v>654</v>
      </c>
    </row>
    <row r="218" spans="1:6" x14ac:dyDescent="0.3">
      <c r="A218" s="220"/>
      <c r="B218" s="152"/>
      <c r="C218" s="1" t="s">
        <v>10</v>
      </c>
      <c r="D218" s="4" t="s">
        <v>23</v>
      </c>
      <c r="E218" s="9" t="s">
        <v>68</v>
      </c>
      <c r="F218" s="66" t="s">
        <v>654</v>
      </c>
    </row>
    <row r="219" spans="1:6" x14ac:dyDescent="0.3">
      <c r="A219" s="220"/>
      <c r="B219" s="152"/>
      <c r="C219" s="1" t="s">
        <v>11</v>
      </c>
      <c r="D219" s="134" t="s">
        <v>12</v>
      </c>
      <c r="E219" s="135"/>
      <c r="F219" s="136"/>
    </row>
    <row r="220" spans="1:6" x14ac:dyDescent="0.3">
      <c r="A220" s="220"/>
      <c r="B220" s="152"/>
      <c r="C220" s="1" t="s">
        <v>13</v>
      </c>
      <c r="D220" s="4" t="s">
        <v>23</v>
      </c>
      <c r="E220" s="9" t="s">
        <v>68</v>
      </c>
      <c r="F220" s="66" t="s">
        <v>654</v>
      </c>
    </row>
    <row r="221" spans="1:6" x14ac:dyDescent="0.3">
      <c r="A221" s="220"/>
      <c r="B221" s="152"/>
      <c r="C221" s="1" t="s">
        <v>14</v>
      </c>
      <c r="D221" s="4" t="s">
        <v>23</v>
      </c>
      <c r="E221" s="9" t="s">
        <v>68</v>
      </c>
      <c r="F221" s="66" t="s">
        <v>654</v>
      </c>
    </row>
    <row r="222" spans="1:6" x14ac:dyDescent="0.3">
      <c r="A222" s="220"/>
      <c r="B222" s="152"/>
      <c r="C222" s="1" t="s">
        <v>15</v>
      </c>
      <c r="D222" s="4" t="s">
        <v>23</v>
      </c>
      <c r="E222" s="9" t="s">
        <v>69</v>
      </c>
      <c r="F222" s="66" t="s">
        <v>654</v>
      </c>
    </row>
    <row r="223" spans="1:6" x14ac:dyDescent="0.3">
      <c r="A223" s="220"/>
      <c r="B223" s="152"/>
      <c r="C223" s="1" t="s">
        <v>16</v>
      </c>
      <c r="D223" s="4"/>
      <c r="E223" s="9" t="s">
        <v>381</v>
      </c>
      <c r="F223" s="66"/>
    </row>
    <row r="224" spans="1:6" x14ac:dyDescent="0.3">
      <c r="A224" s="220"/>
      <c r="B224" s="149">
        <f>B214+1</f>
        <v>45566</v>
      </c>
      <c r="C224" s="150"/>
      <c r="D224" s="150"/>
      <c r="E224" s="150"/>
      <c r="F224" s="151"/>
    </row>
    <row r="225" spans="1:6" ht="15" customHeight="1" x14ac:dyDescent="0.3">
      <c r="A225" s="220"/>
      <c r="B225" s="152" t="str">
        <f>TEXT(B224,"gggg")</f>
        <v>Salı</v>
      </c>
      <c r="C225" s="1" t="s">
        <v>7</v>
      </c>
      <c r="D225" s="4"/>
      <c r="E225" s="9" t="s">
        <v>658</v>
      </c>
      <c r="F225" s="66" t="s">
        <v>648</v>
      </c>
    </row>
    <row r="226" spans="1:6" x14ac:dyDescent="0.3">
      <c r="A226" s="220"/>
      <c r="B226" s="152"/>
      <c r="C226" s="1" t="s">
        <v>8</v>
      </c>
      <c r="D226" s="4" t="s">
        <v>28</v>
      </c>
      <c r="E226" s="9" t="s">
        <v>733</v>
      </c>
      <c r="F226" s="66" t="s">
        <v>648</v>
      </c>
    </row>
    <row r="227" spans="1:6" x14ac:dyDescent="0.3">
      <c r="A227" s="220"/>
      <c r="B227" s="152"/>
      <c r="C227" s="1" t="s">
        <v>9</v>
      </c>
      <c r="D227" s="4" t="s">
        <v>28</v>
      </c>
      <c r="E227" s="9" t="s">
        <v>734</v>
      </c>
      <c r="F227" s="66" t="s">
        <v>648</v>
      </c>
    </row>
    <row r="228" spans="1:6" x14ac:dyDescent="0.3">
      <c r="A228" s="220"/>
      <c r="B228" s="152"/>
      <c r="C228" s="1" t="s">
        <v>10</v>
      </c>
      <c r="D228" s="4" t="s">
        <v>23</v>
      </c>
      <c r="E228" s="9" t="s">
        <v>68</v>
      </c>
      <c r="F228" s="66" t="s">
        <v>648</v>
      </c>
    </row>
    <row r="229" spans="1:6" x14ac:dyDescent="0.3">
      <c r="A229" s="220"/>
      <c r="B229" s="152"/>
      <c r="C229" s="1" t="s">
        <v>11</v>
      </c>
      <c r="D229" s="134" t="s">
        <v>12</v>
      </c>
      <c r="E229" s="135"/>
      <c r="F229" s="136"/>
    </row>
    <row r="230" spans="1:6" x14ac:dyDescent="0.3">
      <c r="A230" s="220"/>
      <c r="B230" s="152"/>
      <c r="C230" s="1" t="s">
        <v>13</v>
      </c>
      <c r="D230" s="4" t="s">
        <v>23</v>
      </c>
      <c r="E230" s="9" t="s">
        <v>68</v>
      </c>
      <c r="F230" s="66" t="s">
        <v>648</v>
      </c>
    </row>
    <row r="231" spans="1:6" x14ac:dyDescent="0.3">
      <c r="A231" s="220"/>
      <c r="B231" s="152"/>
      <c r="C231" s="1" t="s">
        <v>14</v>
      </c>
      <c r="D231" s="4" t="s">
        <v>23</v>
      </c>
      <c r="E231" s="9" t="s">
        <v>68</v>
      </c>
      <c r="F231" s="66" t="s">
        <v>648</v>
      </c>
    </row>
    <row r="232" spans="1:6" x14ac:dyDescent="0.3">
      <c r="A232" s="220"/>
      <c r="B232" s="152"/>
      <c r="C232" s="1" t="s">
        <v>15</v>
      </c>
      <c r="D232" s="4" t="s">
        <v>23</v>
      </c>
      <c r="E232" s="9" t="s">
        <v>69</v>
      </c>
      <c r="F232" s="66" t="s">
        <v>648</v>
      </c>
    </row>
    <row r="233" spans="1:6" x14ac:dyDescent="0.3">
      <c r="A233" s="220"/>
      <c r="B233" s="152"/>
      <c r="C233" s="1" t="s">
        <v>16</v>
      </c>
      <c r="D233" s="4"/>
      <c r="E233" s="9" t="s">
        <v>381</v>
      </c>
      <c r="F233" s="66"/>
    </row>
    <row r="234" spans="1:6" x14ac:dyDescent="0.3">
      <c r="A234" s="220"/>
      <c r="B234" s="149">
        <f>B224+1</f>
        <v>45567</v>
      </c>
      <c r="C234" s="150"/>
      <c r="D234" s="150"/>
      <c r="E234" s="150"/>
      <c r="F234" s="151"/>
    </row>
    <row r="235" spans="1:6" ht="15" customHeight="1" x14ac:dyDescent="0.3">
      <c r="A235" s="220"/>
      <c r="B235" s="152" t="str">
        <f>TEXT(B234,"gggg")</f>
        <v>Çarşamba</v>
      </c>
      <c r="C235" s="1" t="s">
        <v>7</v>
      </c>
      <c r="D235" s="4"/>
      <c r="E235" s="9" t="s">
        <v>658</v>
      </c>
      <c r="F235" s="66"/>
    </row>
    <row r="236" spans="1:6" x14ac:dyDescent="0.3">
      <c r="A236" s="220"/>
      <c r="B236" s="152"/>
      <c r="C236" s="1" t="s">
        <v>8</v>
      </c>
      <c r="D236" s="4" t="s">
        <v>28</v>
      </c>
      <c r="E236" s="9" t="s">
        <v>671</v>
      </c>
      <c r="F236" s="66" t="s">
        <v>654</v>
      </c>
    </row>
    <row r="237" spans="1:6" x14ac:dyDescent="0.3">
      <c r="A237" s="220"/>
      <c r="B237" s="152"/>
      <c r="C237" s="1" t="s">
        <v>9</v>
      </c>
      <c r="D237" s="4" t="s">
        <v>28</v>
      </c>
      <c r="E237" s="9" t="s">
        <v>735</v>
      </c>
      <c r="F237" s="66" t="s">
        <v>654</v>
      </c>
    </row>
    <row r="238" spans="1:6" x14ac:dyDescent="0.3">
      <c r="A238" s="220"/>
      <c r="B238" s="152"/>
      <c r="C238" s="1" t="s">
        <v>10</v>
      </c>
      <c r="D238" s="4" t="s">
        <v>23</v>
      </c>
      <c r="E238" s="9" t="s">
        <v>68</v>
      </c>
      <c r="F238" s="66" t="s">
        <v>654</v>
      </c>
    </row>
    <row r="239" spans="1:6" x14ac:dyDescent="0.3">
      <c r="A239" s="220"/>
      <c r="B239" s="152"/>
      <c r="C239" s="1" t="s">
        <v>11</v>
      </c>
      <c r="D239" s="134" t="s">
        <v>12</v>
      </c>
      <c r="E239" s="135"/>
      <c r="F239" s="136"/>
    </row>
    <row r="240" spans="1:6" x14ac:dyDescent="0.3">
      <c r="A240" s="220"/>
      <c r="B240" s="152"/>
      <c r="C240" s="1" t="s">
        <v>13</v>
      </c>
      <c r="D240" s="4"/>
      <c r="E240" s="9" t="s">
        <v>250</v>
      </c>
      <c r="F240" s="66"/>
    </row>
    <row r="241" spans="1:6" x14ac:dyDescent="0.3">
      <c r="A241" s="220"/>
      <c r="B241" s="152"/>
      <c r="C241" s="1" t="s">
        <v>14</v>
      </c>
      <c r="D241" s="4"/>
      <c r="E241" s="9" t="s">
        <v>250</v>
      </c>
      <c r="F241" s="66"/>
    </row>
    <row r="242" spans="1:6" x14ac:dyDescent="0.3">
      <c r="A242" s="220"/>
      <c r="B242" s="152"/>
      <c r="C242" s="1" t="s">
        <v>15</v>
      </c>
      <c r="D242" s="4"/>
      <c r="E242" s="9" t="s">
        <v>381</v>
      </c>
      <c r="F242" s="66"/>
    </row>
    <row r="243" spans="1:6" x14ac:dyDescent="0.3">
      <c r="A243" s="220"/>
      <c r="B243" s="152"/>
      <c r="C243" s="1" t="s">
        <v>16</v>
      </c>
      <c r="D243" s="4"/>
      <c r="E243" s="9" t="s">
        <v>381</v>
      </c>
      <c r="F243" s="66"/>
    </row>
    <row r="244" spans="1:6" x14ac:dyDescent="0.3">
      <c r="A244" s="220"/>
      <c r="B244" s="149">
        <f>B234+1</f>
        <v>45568</v>
      </c>
      <c r="C244" s="150"/>
      <c r="D244" s="150"/>
      <c r="E244" s="150"/>
      <c r="F244" s="151"/>
    </row>
    <row r="245" spans="1:6" ht="15" customHeight="1" x14ac:dyDescent="0.3">
      <c r="A245" s="220"/>
      <c r="B245" s="152" t="str">
        <f>TEXT(B244,"gggg")</f>
        <v>Perşembe</v>
      </c>
      <c r="C245" s="1" t="s">
        <v>7</v>
      </c>
      <c r="D245" s="4"/>
      <c r="E245" s="9" t="s">
        <v>658</v>
      </c>
      <c r="F245" s="66"/>
    </row>
    <row r="246" spans="1:6" x14ac:dyDescent="0.3">
      <c r="A246" s="220"/>
      <c r="B246" s="152"/>
      <c r="C246" s="1" t="s">
        <v>8</v>
      </c>
      <c r="D246" s="4" t="s">
        <v>28</v>
      </c>
      <c r="E246" s="9" t="s">
        <v>673</v>
      </c>
      <c r="F246" s="66" t="s">
        <v>648</v>
      </c>
    </row>
    <row r="247" spans="1:6" x14ac:dyDescent="0.3">
      <c r="A247" s="220"/>
      <c r="B247" s="152"/>
      <c r="C247" s="1" t="s">
        <v>9</v>
      </c>
      <c r="D247" s="4" t="s">
        <v>28</v>
      </c>
      <c r="E247" s="9" t="s">
        <v>674</v>
      </c>
      <c r="F247" s="66" t="s">
        <v>648</v>
      </c>
    </row>
    <row r="248" spans="1:6" x14ac:dyDescent="0.3">
      <c r="A248" s="220"/>
      <c r="B248" s="152"/>
      <c r="C248" s="1" t="s">
        <v>10</v>
      </c>
      <c r="D248" s="4" t="s">
        <v>23</v>
      </c>
      <c r="E248" s="9" t="s">
        <v>68</v>
      </c>
      <c r="F248" s="66" t="s">
        <v>648</v>
      </c>
    </row>
    <row r="249" spans="1:6" x14ac:dyDescent="0.3">
      <c r="A249" s="220"/>
      <c r="B249" s="152"/>
      <c r="C249" s="1" t="s">
        <v>11</v>
      </c>
      <c r="D249" s="134" t="s">
        <v>12</v>
      </c>
      <c r="E249" s="135"/>
      <c r="F249" s="136"/>
    </row>
    <row r="250" spans="1:6" x14ac:dyDescent="0.3">
      <c r="A250" s="220"/>
      <c r="B250" s="152"/>
      <c r="C250" s="1" t="s">
        <v>13</v>
      </c>
      <c r="D250" s="4" t="s">
        <v>23</v>
      </c>
      <c r="E250" s="9" t="s">
        <v>68</v>
      </c>
      <c r="F250" s="66" t="s">
        <v>648</v>
      </c>
    </row>
    <row r="251" spans="1:6" x14ac:dyDescent="0.3">
      <c r="A251" s="220"/>
      <c r="B251" s="152"/>
      <c r="C251" s="1" t="s">
        <v>14</v>
      </c>
      <c r="D251" s="4" t="s">
        <v>23</v>
      </c>
      <c r="E251" s="9" t="s">
        <v>68</v>
      </c>
      <c r="F251" s="66"/>
    </row>
    <row r="252" spans="1:6" x14ac:dyDescent="0.3">
      <c r="A252" s="220"/>
      <c r="B252" s="152"/>
      <c r="C252" s="1" t="s">
        <v>15</v>
      </c>
      <c r="D252" s="4" t="s">
        <v>23</v>
      </c>
      <c r="E252" s="9" t="s">
        <v>69</v>
      </c>
      <c r="F252" s="66"/>
    </row>
    <row r="253" spans="1:6" x14ac:dyDescent="0.3">
      <c r="A253" s="220"/>
      <c r="B253" s="152"/>
      <c r="C253" s="1" t="s">
        <v>16</v>
      </c>
      <c r="D253" s="4"/>
      <c r="E253" s="9" t="s">
        <v>381</v>
      </c>
      <c r="F253" s="66"/>
    </row>
    <row r="254" spans="1:6" x14ac:dyDescent="0.3">
      <c r="A254" s="220"/>
      <c r="B254" s="149">
        <f>B244+1</f>
        <v>45569</v>
      </c>
      <c r="C254" s="150"/>
      <c r="D254" s="150"/>
      <c r="E254" s="150"/>
      <c r="F254" s="151"/>
    </row>
    <row r="255" spans="1:6" ht="15" customHeight="1" x14ac:dyDescent="0.3">
      <c r="A255" s="220"/>
      <c r="B255" s="152" t="str">
        <f>TEXT(B254,"gggg")</f>
        <v>Cuma</v>
      </c>
      <c r="C255" s="1" t="s">
        <v>7</v>
      </c>
      <c r="D255" s="4"/>
      <c r="E255" s="9" t="s">
        <v>658</v>
      </c>
      <c r="F255" s="146" t="s">
        <v>675</v>
      </c>
    </row>
    <row r="256" spans="1:6" x14ac:dyDescent="0.3">
      <c r="A256" s="220"/>
      <c r="B256" s="152"/>
      <c r="C256" s="1" t="s">
        <v>8</v>
      </c>
      <c r="D256" s="4"/>
      <c r="E256" s="9" t="s">
        <v>720</v>
      </c>
      <c r="F256" s="147"/>
    </row>
    <row r="257" spans="1:6" x14ac:dyDescent="0.3">
      <c r="A257" s="220"/>
      <c r="B257" s="152"/>
      <c r="C257" s="1" t="s">
        <v>9</v>
      </c>
      <c r="D257" s="4"/>
      <c r="E257" s="9" t="s">
        <v>677</v>
      </c>
      <c r="F257" s="147"/>
    </row>
    <row r="258" spans="1:6" x14ac:dyDescent="0.3">
      <c r="A258" s="220"/>
      <c r="B258" s="152"/>
      <c r="C258" s="1" t="s">
        <v>10</v>
      </c>
      <c r="D258" s="4"/>
      <c r="E258" s="9" t="s">
        <v>736</v>
      </c>
      <c r="F258" s="148"/>
    </row>
    <row r="259" spans="1:6" x14ac:dyDescent="0.3">
      <c r="A259" s="220"/>
      <c r="B259" s="152"/>
      <c r="C259" s="1" t="s">
        <v>17</v>
      </c>
      <c r="D259" s="134" t="s">
        <v>22</v>
      </c>
      <c r="E259" s="135"/>
      <c r="F259" s="136"/>
    </row>
    <row r="260" spans="1:6" x14ac:dyDescent="0.3">
      <c r="A260" s="220"/>
      <c r="B260" s="152"/>
      <c r="C260" s="1" t="s">
        <v>18</v>
      </c>
      <c r="D260" s="4"/>
      <c r="E260" s="9" t="s">
        <v>677</v>
      </c>
      <c r="F260" s="146" t="s">
        <v>675</v>
      </c>
    </row>
    <row r="261" spans="1:6" x14ac:dyDescent="0.3">
      <c r="A261" s="220"/>
      <c r="B261" s="152"/>
      <c r="C261" s="1" t="s">
        <v>19</v>
      </c>
      <c r="D261" s="4"/>
      <c r="E261" s="9" t="s">
        <v>677</v>
      </c>
      <c r="F261" s="147"/>
    </row>
    <row r="262" spans="1:6" x14ac:dyDescent="0.3">
      <c r="A262" s="220"/>
      <c r="B262" s="152"/>
      <c r="C262" s="1" t="s">
        <v>20</v>
      </c>
      <c r="D262" s="4"/>
      <c r="E262" s="9" t="s">
        <v>677</v>
      </c>
      <c r="F262" s="147"/>
    </row>
    <row r="263" spans="1:6" x14ac:dyDescent="0.3">
      <c r="A263" s="221"/>
      <c r="B263" s="152"/>
      <c r="C263" s="1" t="s">
        <v>21</v>
      </c>
      <c r="D263" s="4"/>
      <c r="E263" s="9" t="s">
        <v>381</v>
      </c>
      <c r="F263" s="148"/>
    </row>
    <row r="264" spans="1:6" x14ac:dyDescent="0.3">
      <c r="A264" s="48"/>
      <c r="F264" s="87"/>
    </row>
    <row r="265" spans="1:6" s="5" customFormat="1" ht="50.25" customHeight="1" x14ac:dyDescent="0.3">
      <c r="A265" s="156" t="s">
        <v>737</v>
      </c>
      <c r="B265" s="157"/>
      <c r="C265" s="157"/>
      <c r="D265" s="157"/>
      <c r="E265" s="157"/>
      <c r="F265" s="158"/>
    </row>
    <row r="266" spans="1:6" x14ac:dyDescent="0.3">
      <c r="A266" s="49" t="s">
        <v>0</v>
      </c>
      <c r="B266" s="7" t="s">
        <v>1</v>
      </c>
      <c r="C266" s="7" t="s">
        <v>2</v>
      </c>
      <c r="D266" s="7" t="s">
        <v>3</v>
      </c>
      <c r="E266" s="7" t="s">
        <v>4</v>
      </c>
      <c r="F266" s="68" t="s">
        <v>5</v>
      </c>
    </row>
    <row r="267" spans="1:6" ht="15" customHeight="1" x14ac:dyDescent="0.3">
      <c r="A267" s="219" t="str">
        <f>MID(A214,1,SEARCH(".",A214,1)-1)+1&amp;". HAFTA"</f>
        <v>6. HAFTA</v>
      </c>
      <c r="B267" s="153">
        <v>45572</v>
      </c>
      <c r="C267" s="154"/>
      <c r="D267" s="154"/>
      <c r="E267" s="154"/>
      <c r="F267" s="155"/>
    </row>
    <row r="268" spans="1:6" ht="28.8" x14ac:dyDescent="0.3">
      <c r="A268" s="220"/>
      <c r="B268" s="152" t="s">
        <v>183</v>
      </c>
      <c r="C268" s="6" t="s">
        <v>7</v>
      </c>
      <c r="D268" s="8" t="s">
        <v>23</v>
      </c>
      <c r="E268" s="9" t="s">
        <v>85</v>
      </c>
      <c r="F268" s="66" t="s">
        <v>791</v>
      </c>
    </row>
    <row r="269" spans="1:6" ht="28.8" x14ac:dyDescent="0.3">
      <c r="A269" s="220"/>
      <c r="B269" s="152"/>
      <c r="C269" s="6" t="s">
        <v>8</v>
      </c>
      <c r="D269" s="8" t="s">
        <v>28</v>
      </c>
      <c r="E269" s="9" t="s">
        <v>87</v>
      </c>
      <c r="F269" s="66" t="s">
        <v>793</v>
      </c>
    </row>
    <row r="270" spans="1:6" x14ac:dyDescent="0.3">
      <c r="A270" s="220"/>
      <c r="B270" s="152"/>
      <c r="C270" s="6" t="s">
        <v>9</v>
      </c>
      <c r="D270" s="8" t="s">
        <v>23</v>
      </c>
      <c r="E270" s="9" t="s">
        <v>88</v>
      </c>
      <c r="F270" s="66" t="s">
        <v>89</v>
      </c>
    </row>
    <row r="271" spans="1:6" x14ac:dyDescent="0.3">
      <c r="A271" s="220"/>
      <c r="B271" s="152"/>
      <c r="C271" s="6" t="s">
        <v>10</v>
      </c>
      <c r="D271" s="8" t="s">
        <v>28</v>
      </c>
      <c r="E271" s="9" t="s">
        <v>90</v>
      </c>
      <c r="F271" s="66" t="s">
        <v>89</v>
      </c>
    </row>
    <row r="272" spans="1:6" x14ac:dyDescent="0.3">
      <c r="A272" s="220"/>
      <c r="B272" s="152"/>
      <c r="C272" s="6" t="s">
        <v>11</v>
      </c>
      <c r="D272" s="192" t="s">
        <v>12</v>
      </c>
      <c r="E272" s="193"/>
      <c r="F272" s="194"/>
    </row>
    <row r="273" spans="1:6" x14ac:dyDescent="0.3">
      <c r="A273" s="220"/>
      <c r="B273" s="152"/>
      <c r="C273" s="6" t="s">
        <v>13</v>
      </c>
      <c r="D273" s="8" t="s">
        <v>28</v>
      </c>
      <c r="E273" s="9" t="s">
        <v>91</v>
      </c>
      <c r="F273" s="66" t="s">
        <v>793</v>
      </c>
    </row>
    <row r="274" spans="1:6" x14ac:dyDescent="0.3">
      <c r="A274" s="220"/>
      <c r="B274" s="152"/>
      <c r="C274" s="6" t="s">
        <v>14</v>
      </c>
      <c r="D274" s="8" t="s">
        <v>28</v>
      </c>
      <c r="E274" s="9" t="s">
        <v>92</v>
      </c>
      <c r="F274" s="66" t="s">
        <v>793</v>
      </c>
    </row>
    <row r="275" spans="1:6" x14ac:dyDescent="0.3">
      <c r="A275" s="220"/>
      <c r="B275" s="152"/>
      <c r="C275" s="6" t="s">
        <v>15</v>
      </c>
      <c r="D275" s="8" t="s">
        <v>23</v>
      </c>
      <c r="E275" s="9" t="s">
        <v>93</v>
      </c>
      <c r="F275" s="66" t="s">
        <v>89</v>
      </c>
    </row>
    <row r="276" spans="1:6" x14ac:dyDescent="0.3">
      <c r="A276" s="220"/>
      <c r="B276" s="152"/>
      <c r="C276" s="6" t="s">
        <v>16</v>
      </c>
      <c r="D276" s="8" t="s">
        <v>23</v>
      </c>
      <c r="E276" s="9" t="s">
        <v>93</v>
      </c>
      <c r="F276" s="66" t="s">
        <v>89</v>
      </c>
    </row>
    <row r="277" spans="1:6" x14ac:dyDescent="0.3">
      <c r="A277" s="220"/>
      <c r="B277" s="153">
        <v>45573</v>
      </c>
      <c r="C277" s="154"/>
      <c r="D277" s="154"/>
      <c r="E277" s="154"/>
      <c r="F277" s="155"/>
    </row>
    <row r="278" spans="1:6" ht="15" customHeight="1" x14ac:dyDescent="0.3">
      <c r="A278" s="220"/>
      <c r="B278" s="152" t="s">
        <v>184</v>
      </c>
      <c r="C278" s="6" t="s">
        <v>7</v>
      </c>
      <c r="D278" s="8" t="s">
        <v>23</v>
      </c>
      <c r="E278" s="9" t="s">
        <v>94</v>
      </c>
      <c r="F278" s="66" t="s">
        <v>95</v>
      </c>
    </row>
    <row r="279" spans="1:6" x14ac:dyDescent="0.3">
      <c r="A279" s="220"/>
      <c r="B279" s="152"/>
      <c r="C279" s="6" t="s">
        <v>8</v>
      </c>
      <c r="D279" s="8" t="s">
        <v>28</v>
      </c>
      <c r="E279" s="9" t="s">
        <v>96</v>
      </c>
      <c r="F279" s="66" t="s">
        <v>97</v>
      </c>
    </row>
    <row r="280" spans="1:6" x14ac:dyDescent="0.3">
      <c r="A280" s="220"/>
      <c r="B280" s="152"/>
      <c r="C280" s="6" t="s">
        <v>9</v>
      </c>
      <c r="D280" s="8" t="s">
        <v>28</v>
      </c>
      <c r="E280" s="9" t="s">
        <v>96</v>
      </c>
      <c r="F280" s="66" t="s">
        <v>97</v>
      </c>
    </row>
    <row r="281" spans="1:6" x14ac:dyDescent="0.3">
      <c r="A281" s="220"/>
      <c r="B281" s="152"/>
      <c r="C281" s="6" t="s">
        <v>10</v>
      </c>
      <c r="D281" s="8"/>
      <c r="E281" s="9" t="s">
        <v>96</v>
      </c>
      <c r="F281" s="66"/>
    </row>
    <row r="282" spans="1:6" x14ac:dyDescent="0.3">
      <c r="A282" s="220"/>
      <c r="B282" s="152"/>
      <c r="C282" s="6" t="s">
        <v>11</v>
      </c>
      <c r="D282" s="192" t="s">
        <v>12</v>
      </c>
      <c r="E282" s="193"/>
      <c r="F282" s="194"/>
    </row>
    <row r="283" spans="1:6" x14ac:dyDescent="0.3">
      <c r="A283" s="220"/>
      <c r="B283" s="152"/>
      <c r="C283" s="6" t="s">
        <v>13</v>
      </c>
      <c r="D283" s="8" t="s">
        <v>28</v>
      </c>
      <c r="E283" s="9" t="s">
        <v>738</v>
      </c>
      <c r="F283" s="66" t="s">
        <v>97</v>
      </c>
    </row>
    <row r="284" spans="1:6" x14ac:dyDescent="0.3">
      <c r="A284" s="220"/>
      <c r="B284" s="152"/>
      <c r="C284" s="6" t="s">
        <v>14</v>
      </c>
      <c r="D284" s="8" t="s">
        <v>23</v>
      </c>
      <c r="E284" s="9" t="s">
        <v>739</v>
      </c>
      <c r="F284" s="66" t="s">
        <v>97</v>
      </c>
    </row>
    <row r="285" spans="1:6" x14ac:dyDescent="0.3">
      <c r="A285" s="220"/>
      <c r="B285" s="152"/>
      <c r="C285" s="6" t="s">
        <v>15</v>
      </c>
      <c r="D285" s="8" t="s">
        <v>23</v>
      </c>
      <c r="E285" s="9" t="s">
        <v>69</v>
      </c>
      <c r="F285" s="66" t="s">
        <v>793</v>
      </c>
    </row>
    <row r="286" spans="1:6" x14ac:dyDescent="0.3">
      <c r="A286" s="220"/>
      <c r="B286" s="152"/>
      <c r="C286" s="6" t="s">
        <v>16</v>
      </c>
      <c r="D286" s="8" t="s">
        <v>23</v>
      </c>
      <c r="E286" s="9" t="s">
        <v>69</v>
      </c>
      <c r="F286" s="66" t="s">
        <v>793</v>
      </c>
    </row>
    <row r="287" spans="1:6" x14ac:dyDescent="0.3">
      <c r="A287" s="220"/>
      <c r="B287" s="153">
        <v>45574</v>
      </c>
      <c r="C287" s="154"/>
      <c r="D287" s="154"/>
      <c r="E287" s="154"/>
      <c r="F287" s="155"/>
    </row>
    <row r="288" spans="1:6" ht="28.5" customHeight="1" x14ac:dyDescent="0.3">
      <c r="A288" s="220"/>
      <c r="B288" s="152" t="s">
        <v>185</v>
      </c>
      <c r="C288" s="6" t="s">
        <v>7</v>
      </c>
      <c r="D288" s="8" t="s">
        <v>23</v>
      </c>
      <c r="E288" s="9" t="s">
        <v>103</v>
      </c>
      <c r="F288" s="66" t="s">
        <v>791</v>
      </c>
    </row>
    <row r="289" spans="1:6" x14ac:dyDescent="0.3">
      <c r="A289" s="220"/>
      <c r="B289" s="152"/>
      <c r="C289" s="6" t="s">
        <v>8</v>
      </c>
      <c r="D289" s="8" t="s">
        <v>28</v>
      </c>
      <c r="E289" s="9" t="s">
        <v>100</v>
      </c>
      <c r="F289" s="66" t="s">
        <v>97</v>
      </c>
    </row>
    <row r="290" spans="1:6" x14ac:dyDescent="0.3">
      <c r="A290" s="220"/>
      <c r="B290" s="152"/>
      <c r="C290" s="6" t="s">
        <v>9</v>
      </c>
      <c r="D290" s="8" t="s">
        <v>23</v>
      </c>
      <c r="E290" s="9" t="s">
        <v>101</v>
      </c>
      <c r="F290" s="66" t="s">
        <v>95</v>
      </c>
    </row>
    <row r="291" spans="1:6" x14ac:dyDescent="0.3">
      <c r="A291" s="220"/>
      <c r="B291" s="152"/>
      <c r="C291" s="6" t="s">
        <v>10</v>
      </c>
      <c r="D291" s="8" t="s">
        <v>23</v>
      </c>
      <c r="E291" s="9" t="s">
        <v>102</v>
      </c>
      <c r="F291" s="66" t="s">
        <v>95</v>
      </c>
    </row>
    <row r="292" spans="1:6" x14ac:dyDescent="0.3">
      <c r="A292" s="220"/>
      <c r="B292" s="152"/>
      <c r="C292" s="6" t="s">
        <v>11</v>
      </c>
      <c r="D292" s="192" t="s">
        <v>12</v>
      </c>
      <c r="E292" s="193"/>
      <c r="F292" s="194"/>
    </row>
    <row r="293" spans="1:6" x14ac:dyDescent="0.3">
      <c r="A293" s="220"/>
      <c r="B293" s="152"/>
      <c r="C293" s="6" t="s">
        <v>13</v>
      </c>
      <c r="D293" s="8"/>
      <c r="E293" s="9" t="s">
        <v>51</v>
      </c>
      <c r="F293" s="66"/>
    </row>
    <row r="294" spans="1:6" x14ac:dyDescent="0.3">
      <c r="A294" s="220"/>
      <c r="B294" s="152"/>
      <c r="C294" s="6" t="s">
        <v>14</v>
      </c>
      <c r="D294" s="8"/>
      <c r="E294" s="9" t="s">
        <v>51</v>
      </c>
      <c r="F294" s="66"/>
    </row>
    <row r="295" spans="1:6" x14ac:dyDescent="0.3">
      <c r="A295" s="220"/>
      <c r="B295" s="152"/>
      <c r="C295" s="6" t="s">
        <v>15</v>
      </c>
      <c r="D295" s="8"/>
      <c r="E295" s="9" t="s">
        <v>37</v>
      </c>
      <c r="F295" s="66"/>
    </row>
    <row r="296" spans="1:6" x14ac:dyDescent="0.3">
      <c r="A296" s="220"/>
      <c r="B296" s="152"/>
      <c r="C296" s="6" t="s">
        <v>16</v>
      </c>
      <c r="D296" s="8"/>
      <c r="E296" s="9" t="s">
        <v>37</v>
      </c>
      <c r="F296" s="66"/>
    </row>
    <row r="297" spans="1:6" x14ac:dyDescent="0.3">
      <c r="A297" s="220"/>
      <c r="B297" s="153">
        <v>45575</v>
      </c>
      <c r="C297" s="154"/>
      <c r="D297" s="154"/>
      <c r="E297" s="154"/>
      <c r="F297" s="155"/>
    </row>
    <row r="298" spans="1:6" ht="28.8" x14ac:dyDescent="0.3">
      <c r="A298" s="220"/>
      <c r="B298" s="152" t="s">
        <v>186</v>
      </c>
      <c r="C298" s="6" t="s">
        <v>7</v>
      </c>
      <c r="D298" s="8" t="s">
        <v>23</v>
      </c>
      <c r="E298" s="9" t="s">
        <v>103</v>
      </c>
      <c r="F298" s="66" t="s">
        <v>791</v>
      </c>
    </row>
    <row r="299" spans="1:6" x14ac:dyDescent="0.3">
      <c r="A299" s="220"/>
      <c r="B299" s="152"/>
      <c r="C299" s="6" t="s">
        <v>8</v>
      </c>
      <c r="D299" s="8" t="s">
        <v>28</v>
      </c>
      <c r="E299" s="9" t="s">
        <v>104</v>
      </c>
      <c r="F299" s="66" t="s">
        <v>793</v>
      </c>
    </row>
    <row r="300" spans="1:6" x14ac:dyDescent="0.3">
      <c r="A300" s="220"/>
      <c r="B300" s="152"/>
      <c r="C300" s="6" t="s">
        <v>9</v>
      </c>
      <c r="D300" s="8" t="s">
        <v>28</v>
      </c>
      <c r="E300" s="9" t="s">
        <v>105</v>
      </c>
      <c r="F300" s="66" t="s">
        <v>793</v>
      </c>
    </row>
    <row r="301" spans="1:6" x14ac:dyDescent="0.3">
      <c r="A301" s="220"/>
      <c r="B301" s="152"/>
      <c r="C301" s="6" t="s">
        <v>10</v>
      </c>
      <c r="D301" s="8" t="s">
        <v>23</v>
      </c>
      <c r="E301" s="9" t="s">
        <v>111</v>
      </c>
      <c r="F301" s="66" t="s">
        <v>89</v>
      </c>
    </row>
    <row r="302" spans="1:6" x14ac:dyDescent="0.3">
      <c r="A302" s="220"/>
      <c r="B302" s="152"/>
      <c r="C302" s="6" t="s">
        <v>11</v>
      </c>
      <c r="D302" s="192" t="s">
        <v>12</v>
      </c>
      <c r="E302" s="193"/>
      <c r="F302" s="194"/>
    </row>
    <row r="303" spans="1:6" ht="28.8" x14ac:dyDescent="0.3">
      <c r="A303" s="220"/>
      <c r="B303" s="152"/>
      <c r="C303" s="6" t="s">
        <v>13</v>
      </c>
      <c r="D303" s="8" t="s">
        <v>23</v>
      </c>
      <c r="E303" s="9" t="s">
        <v>108</v>
      </c>
      <c r="F303" s="66" t="s">
        <v>791</v>
      </c>
    </row>
    <row r="304" spans="1:6" ht="28.8" x14ac:dyDescent="0.3">
      <c r="A304" s="220"/>
      <c r="B304" s="152"/>
      <c r="C304" s="6" t="s">
        <v>14</v>
      </c>
      <c r="D304" s="8" t="s">
        <v>23</v>
      </c>
      <c r="E304" s="9" t="s">
        <v>108</v>
      </c>
      <c r="F304" s="66" t="s">
        <v>791</v>
      </c>
    </row>
    <row r="305" spans="1:6" x14ac:dyDescent="0.3">
      <c r="A305" s="220"/>
      <c r="B305" s="152"/>
      <c r="C305" s="6" t="s">
        <v>15</v>
      </c>
      <c r="D305" s="8" t="s">
        <v>23</v>
      </c>
      <c r="E305" s="9" t="s">
        <v>69</v>
      </c>
      <c r="F305" s="66" t="s">
        <v>793</v>
      </c>
    </row>
    <row r="306" spans="1:6" x14ac:dyDescent="0.3">
      <c r="A306" s="220"/>
      <c r="B306" s="152"/>
      <c r="C306" s="6" t="s">
        <v>16</v>
      </c>
      <c r="D306" s="8"/>
      <c r="E306" s="9" t="s">
        <v>37</v>
      </c>
      <c r="F306" s="66"/>
    </row>
    <row r="307" spans="1:6" x14ac:dyDescent="0.3">
      <c r="A307" s="220"/>
      <c r="B307" s="153">
        <v>45576</v>
      </c>
      <c r="C307" s="154"/>
      <c r="D307" s="154"/>
      <c r="E307" s="154"/>
      <c r="F307" s="155"/>
    </row>
    <row r="308" spans="1:6" ht="28.8" x14ac:dyDescent="0.3">
      <c r="A308" s="220"/>
      <c r="B308" s="152" t="s">
        <v>187</v>
      </c>
      <c r="C308" s="6" t="s">
        <v>7</v>
      </c>
      <c r="D308" s="8" t="s">
        <v>23</v>
      </c>
      <c r="E308" s="9" t="s">
        <v>103</v>
      </c>
      <c r="F308" s="66" t="s">
        <v>791</v>
      </c>
    </row>
    <row r="309" spans="1:6" x14ac:dyDescent="0.3">
      <c r="A309" s="220"/>
      <c r="B309" s="152"/>
      <c r="C309" s="6" t="s">
        <v>8</v>
      </c>
      <c r="D309" s="8" t="s">
        <v>23</v>
      </c>
      <c r="E309" s="9" t="s">
        <v>109</v>
      </c>
      <c r="F309" s="66" t="s">
        <v>89</v>
      </c>
    </row>
    <row r="310" spans="1:6" x14ac:dyDescent="0.3">
      <c r="A310" s="220"/>
      <c r="B310" s="152"/>
      <c r="C310" s="6" t="s">
        <v>9</v>
      </c>
      <c r="D310" s="8" t="s">
        <v>23</v>
      </c>
      <c r="E310" s="9" t="s">
        <v>110</v>
      </c>
      <c r="F310" s="66" t="s">
        <v>89</v>
      </c>
    </row>
    <row r="311" spans="1:6" ht="28.8" x14ac:dyDescent="0.3">
      <c r="A311" s="220"/>
      <c r="B311" s="152"/>
      <c r="C311" s="6" t="s">
        <v>10</v>
      </c>
      <c r="D311" s="8" t="s">
        <v>23</v>
      </c>
      <c r="E311" s="9" t="s">
        <v>112</v>
      </c>
      <c r="F311" s="66" t="s">
        <v>791</v>
      </c>
    </row>
    <row r="312" spans="1:6" x14ac:dyDescent="0.3">
      <c r="A312" s="220"/>
      <c r="B312" s="152"/>
      <c r="C312" s="6" t="s">
        <v>17</v>
      </c>
      <c r="D312" s="192" t="s">
        <v>12</v>
      </c>
      <c r="E312" s="193"/>
      <c r="F312" s="194"/>
    </row>
    <row r="313" spans="1:6" ht="28.8" x14ac:dyDescent="0.3">
      <c r="A313" s="220"/>
      <c r="B313" s="152"/>
      <c r="C313" s="6" t="s">
        <v>18</v>
      </c>
      <c r="D313" s="8" t="s">
        <v>23</v>
      </c>
      <c r="E313" s="9" t="s">
        <v>107</v>
      </c>
      <c r="F313" s="66" t="s">
        <v>791</v>
      </c>
    </row>
    <row r="314" spans="1:6" x14ac:dyDescent="0.3">
      <c r="A314" s="220"/>
      <c r="B314" s="152"/>
      <c r="C314" s="6" t="s">
        <v>19</v>
      </c>
      <c r="D314" s="8" t="s">
        <v>23</v>
      </c>
      <c r="E314" s="9" t="s">
        <v>69</v>
      </c>
      <c r="F314" s="66" t="s">
        <v>793</v>
      </c>
    </row>
    <row r="315" spans="1:6" x14ac:dyDescent="0.3">
      <c r="A315" s="220"/>
      <c r="B315" s="152"/>
      <c r="C315" s="6" t="s">
        <v>20</v>
      </c>
      <c r="D315" s="8" t="s">
        <v>23</v>
      </c>
      <c r="E315" s="9" t="s">
        <v>69</v>
      </c>
      <c r="F315" s="66" t="s">
        <v>793</v>
      </c>
    </row>
    <row r="316" spans="1:6" x14ac:dyDescent="0.3">
      <c r="A316" s="221"/>
      <c r="B316" s="152"/>
      <c r="C316" s="6" t="s">
        <v>21</v>
      </c>
      <c r="D316" s="8" t="s">
        <v>23</v>
      </c>
      <c r="E316" s="9" t="s">
        <v>69</v>
      </c>
      <c r="F316" s="66" t="s">
        <v>793</v>
      </c>
    </row>
    <row r="317" spans="1:6" x14ac:dyDescent="0.3">
      <c r="A317" s="48"/>
      <c r="B317" s="5"/>
      <c r="C317" s="5"/>
      <c r="D317" s="50"/>
      <c r="F317" s="87"/>
    </row>
    <row r="318" spans="1:6" x14ac:dyDescent="0.3">
      <c r="A318" s="49" t="s">
        <v>0</v>
      </c>
      <c r="B318" s="6" t="s">
        <v>1</v>
      </c>
      <c r="C318" s="7" t="s">
        <v>2</v>
      </c>
      <c r="D318" s="7" t="s">
        <v>3</v>
      </c>
      <c r="E318" s="7" t="s">
        <v>4</v>
      </c>
      <c r="F318" s="68" t="s">
        <v>5</v>
      </c>
    </row>
    <row r="319" spans="1:6" ht="15" customHeight="1" x14ac:dyDescent="0.3">
      <c r="A319" s="219" t="str">
        <f>MID(A267,1,SEARCH(".",A267,1)-1)+1&amp;". HAFTA"</f>
        <v>7. HAFTA</v>
      </c>
      <c r="B319" s="153">
        <v>45579</v>
      </c>
      <c r="C319" s="154"/>
      <c r="D319" s="154"/>
      <c r="E319" s="154"/>
      <c r="F319" s="155"/>
    </row>
    <row r="320" spans="1:6" ht="28.8" x14ac:dyDescent="0.3">
      <c r="A320" s="220"/>
      <c r="B320" s="152" t="s">
        <v>183</v>
      </c>
      <c r="C320" s="6" t="s">
        <v>7</v>
      </c>
      <c r="D320" s="8" t="s">
        <v>23</v>
      </c>
      <c r="E320" s="9" t="s">
        <v>103</v>
      </c>
      <c r="F320" s="66" t="s">
        <v>791</v>
      </c>
    </row>
    <row r="321" spans="1:6" x14ac:dyDescent="0.3">
      <c r="A321" s="220"/>
      <c r="B321" s="152"/>
      <c r="C321" s="6" t="s">
        <v>8</v>
      </c>
      <c r="D321" s="8" t="s">
        <v>28</v>
      </c>
      <c r="E321" s="9" t="s">
        <v>113</v>
      </c>
      <c r="F321" s="66" t="s">
        <v>114</v>
      </c>
    </row>
    <row r="322" spans="1:6" x14ac:dyDescent="0.3">
      <c r="A322" s="220"/>
      <c r="B322" s="152"/>
      <c r="C322" s="6" t="s">
        <v>9</v>
      </c>
      <c r="D322" s="8" t="s">
        <v>28</v>
      </c>
      <c r="E322" s="9" t="s">
        <v>115</v>
      </c>
      <c r="F322" s="66" t="s">
        <v>114</v>
      </c>
    </row>
    <row r="323" spans="1:6" x14ac:dyDescent="0.3">
      <c r="A323" s="220"/>
      <c r="B323" s="152"/>
      <c r="C323" s="6" t="s">
        <v>10</v>
      </c>
      <c r="D323" s="8" t="s">
        <v>28</v>
      </c>
      <c r="E323" s="9" t="s">
        <v>116</v>
      </c>
      <c r="F323" s="66" t="s">
        <v>114</v>
      </c>
    </row>
    <row r="324" spans="1:6" x14ac:dyDescent="0.3">
      <c r="A324" s="220"/>
      <c r="B324" s="152"/>
      <c r="C324" s="6" t="s">
        <v>11</v>
      </c>
      <c r="D324" s="192" t="s">
        <v>12</v>
      </c>
      <c r="E324" s="193"/>
      <c r="F324" s="194"/>
    </row>
    <row r="325" spans="1:6" x14ac:dyDescent="0.3">
      <c r="A325" s="220"/>
      <c r="B325" s="152"/>
      <c r="C325" s="6" t="s">
        <v>13</v>
      </c>
      <c r="D325" s="8" t="s">
        <v>23</v>
      </c>
      <c r="E325" s="9" t="s">
        <v>117</v>
      </c>
      <c r="F325" s="66" t="s">
        <v>114</v>
      </c>
    </row>
    <row r="326" spans="1:6" x14ac:dyDescent="0.3">
      <c r="A326" s="220"/>
      <c r="B326" s="152"/>
      <c r="C326" s="6" t="s">
        <v>14</v>
      </c>
      <c r="D326" s="8" t="s">
        <v>28</v>
      </c>
      <c r="E326" s="9" t="s">
        <v>118</v>
      </c>
      <c r="F326" s="66" t="s">
        <v>89</v>
      </c>
    </row>
    <row r="327" spans="1:6" x14ac:dyDescent="0.3">
      <c r="A327" s="220"/>
      <c r="B327" s="152"/>
      <c r="C327" s="6" t="s">
        <v>15</v>
      </c>
      <c r="D327" s="8" t="s">
        <v>28</v>
      </c>
      <c r="E327" s="9" t="s">
        <v>119</v>
      </c>
      <c r="F327" s="66" t="s">
        <v>89</v>
      </c>
    </row>
    <row r="328" spans="1:6" x14ac:dyDescent="0.3">
      <c r="A328" s="220"/>
      <c r="B328" s="152"/>
      <c r="C328" s="6" t="s">
        <v>16</v>
      </c>
      <c r="D328" s="8" t="s">
        <v>28</v>
      </c>
      <c r="E328" s="9" t="s">
        <v>121</v>
      </c>
      <c r="F328" s="66" t="s">
        <v>89</v>
      </c>
    </row>
    <row r="329" spans="1:6" x14ac:dyDescent="0.3">
      <c r="A329" s="220"/>
      <c r="B329" s="153">
        <v>45580</v>
      </c>
      <c r="C329" s="154"/>
      <c r="D329" s="154"/>
      <c r="E329" s="154"/>
      <c r="F329" s="155"/>
    </row>
    <row r="330" spans="1:6" ht="15" customHeight="1" x14ac:dyDescent="0.3">
      <c r="A330" s="220"/>
      <c r="B330" s="152" t="s">
        <v>184</v>
      </c>
      <c r="C330" s="6" t="s">
        <v>7</v>
      </c>
      <c r="D330" s="8" t="s">
        <v>23</v>
      </c>
      <c r="E330" s="9" t="s">
        <v>740</v>
      </c>
      <c r="F330" s="66" t="s">
        <v>791</v>
      </c>
    </row>
    <row r="331" spans="1:6" x14ac:dyDescent="0.3">
      <c r="A331" s="220"/>
      <c r="B331" s="152"/>
      <c r="C331" s="6" t="s">
        <v>8</v>
      </c>
      <c r="D331" s="8" t="s">
        <v>28</v>
      </c>
      <c r="E331" s="9" t="s">
        <v>122</v>
      </c>
      <c r="F331" s="66" t="s">
        <v>95</v>
      </c>
    </row>
    <row r="332" spans="1:6" x14ac:dyDescent="0.3">
      <c r="A332" s="220"/>
      <c r="B332" s="152"/>
      <c r="C332" s="6" t="s">
        <v>9</v>
      </c>
      <c r="D332" s="8" t="s">
        <v>28</v>
      </c>
      <c r="E332" s="9" t="s">
        <v>122</v>
      </c>
      <c r="F332" s="66" t="s">
        <v>95</v>
      </c>
    </row>
    <row r="333" spans="1:6" x14ac:dyDescent="0.3">
      <c r="A333" s="220"/>
      <c r="B333" s="152"/>
      <c r="C333" s="6" t="s">
        <v>10</v>
      </c>
      <c r="D333" s="8" t="s">
        <v>28</v>
      </c>
      <c r="E333" s="9" t="s">
        <v>122</v>
      </c>
      <c r="F333" s="66" t="s">
        <v>95</v>
      </c>
    </row>
    <row r="334" spans="1:6" x14ac:dyDescent="0.3">
      <c r="A334" s="220"/>
      <c r="B334" s="152"/>
      <c r="C334" s="6" t="s">
        <v>11</v>
      </c>
      <c r="D334" s="192" t="s">
        <v>12</v>
      </c>
      <c r="E334" s="193"/>
      <c r="F334" s="194"/>
    </row>
    <row r="335" spans="1:6" x14ac:dyDescent="0.3">
      <c r="A335" s="220"/>
      <c r="B335" s="152"/>
      <c r="C335" s="6" t="s">
        <v>13</v>
      </c>
      <c r="D335" s="8" t="s">
        <v>23</v>
      </c>
      <c r="E335" s="9" t="s">
        <v>739</v>
      </c>
      <c r="F335" s="66" t="s">
        <v>97</v>
      </c>
    </row>
    <row r="336" spans="1:6" x14ac:dyDescent="0.3">
      <c r="A336" s="220"/>
      <c r="B336" s="152"/>
      <c r="C336" s="6" t="s">
        <v>14</v>
      </c>
      <c r="D336" s="8" t="s">
        <v>23</v>
      </c>
      <c r="E336" s="9" t="s">
        <v>102</v>
      </c>
      <c r="F336" s="66" t="s">
        <v>97</v>
      </c>
    </row>
    <row r="337" spans="1:6" x14ac:dyDescent="0.3">
      <c r="A337" s="220"/>
      <c r="B337" s="152"/>
      <c r="C337" s="6" t="s">
        <v>15</v>
      </c>
      <c r="D337" s="8" t="s">
        <v>23</v>
      </c>
      <c r="E337" s="9" t="s">
        <v>102</v>
      </c>
      <c r="F337" s="66" t="s">
        <v>793</v>
      </c>
    </row>
    <row r="338" spans="1:6" x14ac:dyDescent="0.3">
      <c r="A338" s="220"/>
      <c r="B338" s="152"/>
      <c r="C338" s="6" t="s">
        <v>16</v>
      </c>
      <c r="D338" s="8" t="s">
        <v>23</v>
      </c>
      <c r="E338" s="9" t="s">
        <v>69</v>
      </c>
      <c r="F338" s="66" t="s">
        <v>793</v>
      </c>
    </row>
    <row r="339" spans="1:6" x14ac:dyDescent="0.3">
      <c r="A339" s="220"/>
      <c r="B339" s="153">
        <v>45581</v>
      </c>
      <c r="C339" s="154"/>
      <c r="D339" s="154"/>
      <c r="E339" s="154"/>
      <c r="F339" s="155"/>
    </row>
    <row r="340" spans="1:6" ht="15" customHeight="1" x14ac:dyDescent="0.3">
      <c r="A340" s="220"/>
      <c r="B340" s="152" t="s">
        <v>185</v>
      </c>
      <c r="C340" s="6" t="s">
        <v>7</v>
      </c>
      <c r="D340" s="8" t="s">
        <v>23</v>
      </c>
      <c r="E340" s="9" t="s">
        <v>103</v>
      </c>
      <c r="F340" s="66" t="s">
        <v>791</v>
      </c>
    </row>
    <row r="341" spans="1:6" x14ac:dyDescent="0.3">
      <c r="A341" s="220"/>
      <c r="B341" s="152"/>
      <c r="C341" s="6" t="s">
        <v>8</v>
      </c>
      <c r="D341" s="8" t="s">
        <v>28</v>
      </c>
      <c r="E341" s="9" t="s">
        <v>125</v>
      </c>
      <c r="F341" s="66" t="s">
        <v>97</v>
      </c>
    </row>
    <row r="342" spans="1:6" x14ac:dyDescent="0.3">
      <c r="A342" s="220"/>
      <c r="B342" s="152"/>
      <c r="C342" s="6" t="s">
        <v>9</v>
      </c>
      <c r="D342" s="8" t="s">
        <v>28</v>
      </c>
      <c r="E342" s="9" t="s">
        <v>125</v>
      </c>
      <c r="F342" s="66" t="s">
        <v>97</v>
      </c>
    </row>
    <row r="343" spans="1:6" x14ac:dyDescent="0.3">
      <c r="A343" s="220"/>
      <c r="B343" s="152"/>
      <c r="C343" s="6" t="s">
        <v>10</v>
      </c>
      <c r="D343" s="8" t="s">
        <v>28</v>
      </c>
      <c r="E343" s="9" t="s">
        <v>125</v>
      </c>
      <c r="F343" s="66" t="s">
        <v>97</v>
      </c>
    </row>
    <row r="344" spans="1:6" x14ac:dyDescent="0.3">
      <c r="A344" s="220"/>
      <c r="B344" s="152"/>
      <c r="C344" s="6" t="s">
        <v>11</v>
      </c>
      <c r="D344" s="192" t="s">
        <v>12</v>
      </c>
      <c r="E344" s="193"/>
      <c r="F344" s="194"/>
    </row>
    <row r="345" spans="1:6" x14ac:dyDescent="0.3">
      <c r="A345" s="220"/>
      <c r="B345" s="152"/>
      <c r="C345" s="6" t="s">
        <v>13</v>
      </c>
      <c r="D345" s="8"/>
      <c r="E345" s="9" t="s">
        <v>51</v>
      </c>
      <c r="F345" s="66"/>
    </row>
    <row r="346" spans="1:6" x14ac:dyDescent="0.3">
      <c r="A346" s="220"/>
      <c r="B346" s="152"/>
      <c r="C346" s="6" t="s">
        <v>14</v>
      </c>
      <c r="D346" s="8"/>
      <c r="E346" s="9" t="s">
        <v>51</v>
      </c>
      <c r="F346" s="66"/>
    </row>
    <row r="347" spans="1:6" x14ac:dyDescent="0.3">
      <c r="A347" s="220"/>
      <c r="B347" s="152"/>
      <c r="C347" s="6" t="s">
        <v>15</v>
      </c>
      <c r="D347" s="8"/>
      <c r="E347" s="9" t="s">
        <v>37</v>
      </c>
      <c r="F347" s="66"/>
    </row>
    <row r="348" spans="1:6" x14ac:dyDescent="0.3">
      <c r="A348" s="220"/>
      <c r="B348" s="152"/>
      <c r="C348" s="6" t="s">
        <v>16</v>
      </c>
      <c r="D348" s="8"/>
      <c r="E348" s="9" t="s">
        <v>37</v>
      </c>
      <c r="F348" s="66"/>
    </row>
    <row r="349" spans="1:6" x14ac:dyDescent="0.3">
      <c r="A349" s="220"/>
      <c r="B349" s="153">
        <v>45582</v>
      </c>
      <c r="C349" s="154"/>
      <c r="D349" s="154"/>
      <c r="E349" s="154"/>
      <c r="F349" s="155"/>
    </row>
    <row r="350" spans="1:6" ht="15" customHeight="1" x14ac:dyDescent="0.3">
      <c r="A350" s="220"/>
      <c r="B350" s="152" t="s">
        <v>186</v>
      </c>
      <c r="C350" s="6" t="s">
        <v>7</v>
      </c>
      <c r="D350" s="8" t="s">
        <v>23</v>
      </c>
      <c r="E350" s="9" t="s">
        <v>103</v>
      </c>
      <c r="F350" s="66" t="s">
        <v>791</v>
      </c>
    </row>
    <row r="351" spans="1:6" x14ac:dyDescent="0.3">
      <c r="A351" s="220"/>
      <c r="B351" s="152"/>
      <c r="C351" s="6" t="s">
        <v>8</v>
      </c>
      <c r="D351" s="8" t="s">
        <v>28</v>
      </c>
      <c r="E351" s="9" t="s">
        <v>126</v>
      </c>
      <c r="F351" s="66" t="s">
        <v>114</v>
      </c>
    </row>
    <row r="352" spans="1:6" x14ac:dyDescent="0.3">
      <c r="A352" s="220"/>
      <c r="B352" s="152"/>
      <c r="C352" s="6" t="s">
        <v>9</v>
      </c>
      <c r="D352" s="8" t="s">
        <v>28</v>
      </c>
      <c r="E352" s="9" t="s">
        <v>127</v>
      </c>
      <c r="F352" s="66" t="s">
        <v>114</v>
      </c>
    </row>
    <row r="353" spans="1:6" x14ac:dyDescent="0.3">
      <c r="A353" s="220"/>
      <c r="B353" s="152"/>
      <c r="C353" s="6" t="s">
        <v>10</v>
      </c>
      <c r="D353" s="8" t="s">
        <v>28</v>
      </c>
      <c r="E353" s="9" t="s">
        <v>128</v>
      </c>
      <c r="F353" s="66" t="s">
        <v>114</v>
      </c>
    </row>
    <row r="354" spans="1:6" x14ac:dyDescent="0.3">
      <c r="A354" s="220"/>
      <c r="B354" s="152"/>
      <c r="C354" s="6" t="s">
        <v>11</v>
      </c>
      <c r="D354" s="192" t="s">
        <v>12</v>
      </c>
      <c r="E354" s="193"/>
      <c r="F354" s="194"/>
    </row>
    <row r="355" spans="1:6" x14ac:dyDescent="0.3">
      <c r="A355" s="220"/>
      <c r="B355" s="152"/>
      <c r="C355" s="6" t="s">
        <v>13</v>
      </c>
      <c r="D355" s="8" t="s">
        <v>28</v>
      </c>
      <c r="E355" s="9" t="s">
        <v>129</v>
      </c>
      <c r="F355" s="66" t="s">
        <v>114</v>
      </c>
    </row>
    <row r="356" spans="1:6" x14ac:dyDescent="0.3">
      <c r="A356" s="220"/>
      <c r="B356" s="152"/>
      <c r="C356" s="6" t="s">
        <v>14</v>
      </c>
      <c r="D356" s="8" t="s">
        <v>28</v>
      </c>
      <c r="E356" s="9" t="s">
        <v>130</v>
      </c>
      <c r="F356" s="66" t="s">
        <v>793</v>
      </c>
    </row>
    <row r="357" spans="1:6" x14ac:dyDescent="0.3">
      <c r="A357" s="220"/>
      <c r="B357" s="152"/>
      <c r="C357" s="6" t="s">
        <v>15</v>
      </c>
      <c r="D357" s="8" t="s">
        <v>28</v>
      </c>
      <c r="E357" s="9" t="s">
        <v>130</v>
      </c>
      <c r="F357" s="66" t="s">
        <v>793</v>
      </c>
    </row>
    <row r="358" spans="1:6" x14ac:dyDescent="0.3">
      <c r="A358" s="220"/>
      <c r="B358" s="152"/>
      <c r="C358" s="6" t="s">
        <v>16</v>
      </c>
      <c r="D358" s="8" t="s">
        <v>23</v>
      </c>
      <c r="E358" s="9" t="s">
        <v>69</v>
      </c>
      <c r="F358" s="66" t="s">
        <v>793</v>
      </c>
    </row>
    <row r="359" spans="1:6" x14ac:dyDescent="0.3">
      <c r="A359" s="220"/>
      <c r="B359" s="153">
        <v>45583</v>
      </c>
      <c r="C359" s="154"/>
      <c r="D359" s="154"/>
      <c r="E359" s="154"/>
      <c r="F359" s="155"/>
    </row>
    <row r="360" spans="1:6" ht="15" customHeight="1" x14ac:dyDescent="0.3">
      <c r="A360" s="220"/>
      <c r="B360" s="152" t="s">
        <v>187</v>
      </c>
      <c r="C360" s="6" t="s">
        <v>7</v>
      </c>
      <c r="D360" s="8" t="s">
        <v>23</v>
      </c>
      <c r="E360" s="9" t="s">
        <v>103</v>
      </c>
      <c r="F360" s="66" t="s">
        <v>791</v>
      </c>
    </row>
    <row r="361" spans="1:6" x14ac:dyDescent="0.3">
      <c r="A361" s="220"/>
      <c r="B361" s="152"/>
      <c r="C361" s="6" t="s">
        <v>8</v>
      </c>
      <c r="D361" s="8" t="s">
        <v>28</v>
      </c>
      <c r="E361" s="9" t="s">
        <v>131</v>
      </c>
      <c r="F361" s="66" t="s">
        <v>793</v>
      </c>
    </row>
    <row r="362" spans="1:6" x14ac:dyDescent="0.3">
      <c r="A362" s="220"/>
      <c r="B362" s="152"/>
      <c r="C362" s="6" t="s">
        <v>9</v>
      </c>
      <c r="D362" s="8" t="s">
        <v>28</v>
      </c>
      <c r="E362" s="9" t="s">
        <v>132</v>
      </c>
      <c r="F362" s="66" t="s">
        <v>793</v>
      </c>
    </row>
    <row r="363" spans="1:6" x14ac:dyDescent="0.3">
      <c r="A363" s="220"/>
      <c r="B363" s="152"/>
      <c r="C363" s="6" t="s">
        <v>10</v>
      </c>
      <c r="D363" s="8" t="s">
        <v>28</v>
      </c>
      <c r="E363" s="9" t="s">
        <v>133</v>
      </c>
      <c r="F363" s="66" t="s">
        <v>793</v>
      </c>
    </row>
    <row r="364" spans="1:6" x14ac:dyDescent="0.3">
      <c r="A364" s="220"/>
      <c r="B364" s="152"/>
      <c r="C364" s="6" t="s">
        <v>17</v>
      </c>
      <c r="D364" s="192" t="s">
        <v>12</v>
      </c>
      <c r="E364" s="193"/>
      <c r="F364" s="194"/>
    </row>
    <row r="365" spans="1:6" x14ac:dyDescent="0.3">
      <c r="A365" s="220"/>
      <c r="B365" s="152"/>
      <c r="C365" s="6" t="s">
        <v>18</v>
      </c>
      <c r="D365" s="8" t="s">
        <v>28</v>
      </c>
      <c r="E365" s="9" t="s">
        <v>134</v>
      </c>
      <c r="F365" s="66" t="s">
        <v>793</v>
      </c>
    </row>
    <row r="366" spans="1:6" x14ac:dyDescent="0.3">
      <c r="A366" s="220"/>
      <c r="B366" s="152"/>
      <c r="C366" s="6" t="s">
        <v>19</v>
      </c>
      <c r="D366" s="8" t="s">
        <v>28</v>
      </c>
      <c r="E366" s="9" t="s">
        <v>135</v>
      </c>
      <c r="F366" s="66" t="s">
        <v>793</v>
      </c>
    </row>
    <row r="367" spans="1:6" x14ac:dyDescent="0.3">
      <c r="A367" s="220"/>
      <c r="B367" s="152"/>
      <c r="C367" s="6" t="s">
        <v>20</v>
      </c>
      <c r="D367" s="8" t="s">
        <v>23</v>
      </c>
      <c r="E367" s="9" t="s">
        <v>69</v>
      </c>
      <c r="F367" s="66" t="s">
        <v>793</v>
      </c>
    </row>
    <row r="368" spans="1:6" x14ac:dyDescent="0.3">
      <c r="A368" s="221"/>
      <c r="B368" s="152"/>
      <c r="C368" s="6" t="s">
        <v>21</v>
      </c>
      <c r="D368" s="8" t="s">
        <v>23</v>
      </c>
      <c r="E368" s="9" t="s">
        <v>69</v>
      </c>
      <c r="F368" s="66" t="s">
        <v>793</v>
      </c>
    </row>
    <row r="369" spans="1:6" x14ac:dyDescent="0.3">
      <c r="A369" s="48"/>
      <c r="B369" s="5"/>
      <c r="C369" s="5"/>
      <c r="D369" s="50"/>
      <c r="F369" s="87"/>
    </row>
    <row r="370" spans="1:6" x14ac:dyDescent="0.3">
      <c r="A370" s="49" t="s">
        <v>0</v>
      </c>
      <c r="B370" s="6" t="s">
        <v>1</v>
      </c>
      <c r="C370" s="7" t="s">
        <v>2</v>
      </c>
      <c r="D370" s="7" t="s">
        <v>3</v>
      </c>
      <c r="E370" s="7" t="s">
        <v>4</v>
      </c>
      <c r="F370" s="68" t="s">
        <v>5</v>
      </c>
    </row>
    <row r="371" spans="1:6" ht="15" customHeight="1" x14ac:dyDescent="0.3">
      <c r="A371" s="219" t="str">
        <f>MID(A319,1,SEARCH(".",A319,1)-1)+1&amp;". HAFTA"</f>
        <v>8. HAFTA</v>
      </c>
      <c r="B371" s="153">
        <v>45586</v>
      </c>
      <c r="C371" s="154"/>
      <c r="D371" s="154"/>
      <c r="E371" s="154"/>
      <c r="F371" s="155"/>
    </row>
    <row r="372" spans="1:6" ht="15" customHeight="1" x14ac:dyDescent="0.3">
      <c r="A372" s="220"/>
      <c r="B372" s="152" t="s">
        <v>183</v>
      </c>
      <c r="C372" s="6" t="s">
        <v>7</v>
      </c>
      <c r="D372" s="8" t="s">
        <v>23</v>
      </c>
      <c r="E372" s="9" t="s">
        <v>103</v>
      </c>
      <c r="F372" s="66" t="s">
        <v>794</v>
      </c>
    </row>
    <row r="373" spans="1:6" x14ac:dyDescent="0.3">
      <c r="A373" s="220"/>
      <c r="B373" s="152"/>
      <c r="C373" s="6" t="s">
        <v>8</v>
      </c>
      <c r="D373" s="8" t="s">
        <v>28</v>
      </c>
      <c r="E373" s="9" t="s">
        <v>137</v>
      </c>
      <c r="F373" s="66" t="s">
        <v>794</v>
      </c>
    </row>
    <row r="374" spans="1:6" x14ac:dyDescent="0.3">
      <c r="A374" s="220"/>
      <c r="B374" s="152"/>
      <c r="C374" s="6" t="s">
        <v>9</v>
      </c>
      <c r="D374" s="8" t="s">
        <v>28</v>
      </c>
      <c r="E374" s="9" t="s">
        <v>138</v>
      </c>
      <c r="F374" s="66" t="s">
        <v>114</v>
      </c>
    </row>
    <row r="375" spans="1:6" x14ac:dyDescent="0.3">
      <c r="A375" s="220"/>
      <c r="B375" s="152"/>
      <c r="C375" s="6" t="s">
        <v>10</v>
      </c>
      <c r="D375" s="8" t="s">
        <v>28</v>
      </c>
      <c r="E375" s="9" t="s">
        <v>741</v>
      </c>
      <c r="F375" s="66" t="s">
        <v>114</v>
      </c>
    </row>
    <row r="376" spans="1:6" x14ac:dyDescent="0.3">
      <c r="A376" s="220"/>
      <c r="B376" s="152"/>
      <c r="C376" s="6" t="s">
        <v>11</v>
      </c>
      <c r="D376" s="192" t="s">
        <v>12</v>
      </c>
      <c r="E376" s="193"/>
      <c r="F376" s="194"/>
    </row>
    <row r="377" spans="1:6" x14ac:dyDescent="0.3">
      <c r="A377" s="220"/>
      <c r="B377" s="152"/>
      <c r="C377" s="6" t="s">
        <v>13</v>
      </c>
      <c r="D377" s="8" t="s">
        <v>28</v>
      </c>
      <c r="E377" s="9" t="s">
        <v>140</v>
      </c>
      <c r="F377" s="66" t="s">
        <v>793</v>
      </c>
    </row>
    <row r="378" spans="1:6" x14ac:dyDescent="0.3">
      <c r="A378" s="220"/>
      <c r="B378" s="152"/>
      <c r="C378" s="6" t="s">
        <v>14</v>
      </c>
      <c r="D378" s="8" t="s">
        <v>28</v>
      </c>
      <c r="E378" s="9" t="s">
        <v>141</v>
      </c>
      <c r="F378" s="66" t="s">
        <v>793</v>
      </c>
    </row>
    <row r="379" spans="1:6" x14ac:dyDescent="0.3">
      <c r="A379" s="220"/>
      <c r="B379" s="152"/>
      <c r="C379" s="6" t="s">
        <v>15</v>
      </c>
      <c r="D379" s="8" t="s">
        <v>23</v>
      </c>
      <c r="E379" s="9" t="s">
        <v>69</v>
      </c>
      <c r="F379" s="66" t="s">
        <v>793</v>
      </c>
    </row>
    <row r="380" spans="1:6" x14ac:dyDescent="0.3">
      <c r="A380" s="220"/>
      <c r="B380" s="152"/>
      <c r="C380" s="6" t="s">
        <v>16</v>
      </c>
      <c r="D380" s="8" t="s">
        <v>23</v>
      </c>
      <c r="E380" s="9" t="s">
        <v>69</v>
      </c>
      <c r="F380" s="66" t="s">
        <v>793</v>
      </c>
    </row>
    <row r="381" spans="1:6" x14ac:dyDescent="0.3">
      <c r="A381" s="220"/>
      <c r="B381" s="153">
        <v>45587</v>
      </c>
      <c r="C381" s="154"/>
      <c r="D381" s="154"/>
      <c r="E381" s="154"/>
      <c r="F381" s="155"/>
    </row>
    <row r="382" spans="1:6" ht="15" customHeight="1" x14ac:dyDescent="0.3">
      <c r="A382" s="220"/>
      <c r="B382" s="152" t="s">
        <v>184</v>
      </c>
      <c r="C382" s="6" t="s">
        <v>7</v>
      </c>
      <c r="D382" s="8" t="s">
        <v>23</v>
      </c>
      <c r="E382" s="9" t="s">
        <v>103</v>
      </c>
      <c r="F382" s="66" t="s">
        <v>794</v>
      </c>
    </row>
    <row r="383" spans="1:6" x14ac:dyDescent="0.3">
      <c r="A383" s="220"/>
      <c r="B383" s="152"/>
      <c r="C383" s="6" t="s">
        <v>8</v>
      </c>
      <c r="D383" s="8" t="s">
        <v>28</v>
      </c>
      <c r="E383" s="9" t="s">
        <v>142</v>
      </c>
      <c r="F383" s="66" t="s">
        <v>95</v>
      </c>
    </row>
    <row r="384" spans="1:6" x14ac:dyDescent="0.3">
      <c r="A384" s="220"/>
      <c r="B384" s="152"/>
      <c r="C384" s="6" t="s">
        <v>9</v>
      </c>
      <c r="D384" s="8" t="s">
        <v>28</v>
      </c>
      <c r="E384" s="9" t="s">
        <v>142</v>
      </c>
      <c r="F384" s="66" t="s">
        <v>95</v>
      </c>
    </row>
    <row r="385" spans="1:6" x14ac:dyDescent="0.3">
      <c r="A385" s="220"/>
      <c r="B385" s="152"/>
      <c r="C385" s="6" t="s">
        <v>10</v>
      </c>
      <c r="D385" s="8"/>
      <c r="E385" s="9" t="s">
        <v>742</v>
      </c>
      <c r="F385" s="66"/>
    </row>
    <row r="386" spans="1:6" x14ac:dyDescent="0.3">
      <c r="A386" s="220"/>
      <c r="B386" s="152"/>
      <c r="C386" s="6" t="s">
        <v>11</v>
      </c>
      <c r="D386" s="192" t="s">
        <v>12</v>
      </c>
      <c r="E386" s="193"/>
      <c r="F386" s="194"/>
    </row>
    <row r="387" spans="1:6" x14ac:dyDescent="0.3">
      <c r="A387" s="220"/>
      <c r="B387" s="152"/>
      <c r="C387" s="6" t="s">
        <v>13</v>
      </c>
      <c r="D387" s="8" t="s">
        <v>28</v>
      </c>
      <c r="E387" s="9" t="s">
        <v>143</v>
      </c>
      <c r="F387" s="66" t="s">
        <v>95</v>
      </c>
    </row>
    <row r="388" spans="1:6" x14ac:dyDescent="0.3">
      <c r="A388" s="220"/>
      <c r="B388" s="152"/>
      <c r="C388" s="6" t="s">
        <v>14</v>
      </c>
      <c r="D388" s="8" t="s">
        <v>23</v>
      </c>
      <c r="E388" s="9" t="s">
        <v>143</v>
      </c>
      <c r="F388" s="66" t="s">
        <v>95</v>
      </c>
    </row>
    <row r="389" spans="1:6" x14ac:dyDescent="0.3">
      <c r="A389" s="220"/>
      <c r="B389" s="152"/>
      <c r="C389" s="6" t="s">
        <v>15</v>
      </c>
      <c r="D389" s="8" t="s">
        <v>23</v>
      </c>
      <c r="E389" s="9" t="s">
        <v>743</v>
      </c>
      <c r="F389" s="66" t="s">
        <v>793</v>
      </c>
    </row>
    <row r="390" spans="1:6" x14ac:dyDescent="0.3">
      <c r="A390" s="220"/>
      <c r="B390" s="152"/>
      <c r="C390" s="6" t="s">
        <v>16</v>
      </c>
      <c r="D390" s="8" t="s">
        <v>23</v>
      </c>
      <c r="E390" s="9" t="s">
        <v>69</v>
      </c>
      <c r="F390" s="66" t="s">
        <v>793</v>
      </c>
    </row>
    <row r="391" spans="1:6" x14ac:dyDescent="0.3">
      <c r="A391" s="220"/>
      <c r="B391" s="153">
        <v>45588</v>
      </c>
      <c r="C391" s="154"/>
      <c r="D391" s="154"/>
      <c r="E391" s="154"/>
      <c r="F391" s="155"/>
    </row>
    <row r="392" spans="1:6" ht="15" customHeight="1" x14ac:dyDescent="0.3">
      <c r="A392" s="220"/>
      <c r="B392" s="152" t="s">
        <v>185</v>
      </c>
      <c r="C392" s="6" t="s">
        <v>7</v>
      </c>
      <c r="D392" s="8" t="s">
        <v>23</v>
      </c>
      <c r="E392" s="9" t="s">
        <v>103</v>
      </c>
      <c r="F392" s="66" t="s">
        <v>794</v>
      </c>
    </row>
    <row r="393" spans="1:6" x14ac:dyDescent="0.3">
      <c r="A393" s="220"/>
      <c r="B393" s="152"/>
      <c r="C393" s="6" t="s">
        <v>8</v>
      </c>
      <c r="D393" s="8" t="s">
        <v>28</v>
      </c>
      <c r="E393" s="9" t="s">
        <v>144</v>
      </c>
      <c r="F393" s="66" t="s">
        <v>97</v>
      </c>
    </row>
    <row r="394" spans="1:6" x14ac:dyDescent="0.3">
      <c r="A394" s="220"/>
      <c r="B394" s="152"/>
      <c r="C394" s="6" t="s">
        <v>9</v>
      </c>
      <c r="D394" s="8" t="s">
        <v>28</v>
      </c>
      <c r="E394" s="9" t="s">
        <v>144</v>
      </c>
      <c r="F394" s="66" t="s">
        <v>97</v>
      </c>
    </row>
    <row r="395" spans="1:6" x14ac:dyDescent="0.3">
      <c r="A395" s="220"/>
      <c r="B395" s="152"/>
      <c r="C395" s="6" t="s">
        <v>10</v>
      </c>
      <c r="D395" s="8"/>
      <c r="E395" s="9" t="s">
        <v>37</v>
      </c>
      <c r="F395" s="66"/>
    </row>
    <row r="396" spans="1:6" x14ac:dyDescent="0.3">
      <c r="A396" s="220"/>
      <c r="B396" s="152"/>
      <c r="C396" s="6" t="s">
        <v>11</v>
      </c>
      <c r="D396" s="192" t="s">
        <v>12</v>
      </c>
      <c r="E396" s="193"/>
      <c r="F396" s="194"/>
    </row>
    <row r="397" spans="1:6" x14ac:dyDescent="0.3">
      <c r="A397" s="220"/>
      <c r="B397" s="152"/>
      <c r="C397" s="6" t="s">
        <v>13</v>
      </c>
      <c r="D397" s="8"/>
      <c r="E397" s="9" t="s">
        <v>51</v>
      </c>
      <c r="F397" s="66"/>
    </row>
    <row r="398" spans="1:6" x14ac:dyDescent="0.3">
      <c r="A398" s="220"/>
      <c r="B398" s="152"/>
      <c r="C398" s="6" t="s">
        <v>14</v>
      </c>
      <c r="D398" s="8"/>
      <c r="E398" s="9" t="s">
        <v>51</v>
      </c>
      <c r="F398" s="66"/>
    </row>
    <row r="399" spans="1:6" x14ac:dyDescent="0.3">
      <c r="A399" s="220"/>
      <c r="B399" s="152"/>
      <c r="C399" s="6" t="s">
        <v>15</v>
      </c>
      <c r="D399" s="8"/>
      <c r="E399" s="9" t="s">
        <v>37</v>
      </c>
      <c r="F399" s="66"/>
    </row>
    <row r="400" spans="1:6" x14ac:dyDescent="0.3">
      <c r="A400" s="220"/>
      <c r="B400" s="152"/>
      <c r="C400" s="6" t="s">
        <v>16</v>
      </c>
      <c r="D400" s="8"/>
      <c r="E400" s="9" t="s">
        <v>37</v>
      </c>
      <c r="F400" s="66"/>
    </row>
    <row r="401" spans="1:6" x14ac:dyDescent="0.3">
      <c r="A401" s="220"/>
      <c r="B401" s="153">
        <v>45589</v>
      </c>
      <c r="C401" s="154"/>
      <c r="D401" s="154"/>
      <c r="E401" s="154"/>
      <c r="F401" s="155"/>
    </row>
    <row r="402" spans="1:6" ht="15" customHeight="1" x14ac:dyDescent="0.3">
      <c r="A402" s="220"/>
      <c r="B402" s="152" t="s">
        <v>186</v>
      </c>
      <c r="C402" s="6" t="s">
        <v>7</v>
      </c>
      <c r="D402" s="8" t="s">
        <v>23</v>
      </c>
      <c r="E402" s="9" t="s">
        <v>103</v>
      </c>
      <c r="F402" s="66" t="s">
        <v>791</v>
      </c>
    </row>
    <row r="403" spans="1:6" x14ac:dyDescent="0.3">
      <c r="A403" s="220"/>
      <c r="B403" s="152"/>
      <c r="C403" s="6" t="s">
        <v>8</v>
      </c>
      <c r="D403" s="8" t="s">
        <v>28</v>
      </c>
      <c r="E403" s="9" t="s">
        <v>156</v>
      </c>
      <c r="F403" s="66" t="s">
        <v>793</v>
      </c>
    </row>
    <row r="404" spans="1:6" x14ac:dyDescent="0.3">
      <c r="A404" s="220"/>
      <c r="B404" s="152"/>
      <c r="C404" s="6" t="s">
        <v>9</v>
      </c>
      <c r="D404" s="8" t="s">
        <v>28</v>
      </c>
      <c r="E404" s="9" t="s">
        <v>157</v>
      </c>
      <c r="F404" s="66" t="s">
        <v>793</v>
      </c>
    </row>
    <row r="405" spans="1:6" ht="28.8" x14ac:dyDescent="0.3">
      <c r="A405" s="220"/>
      <c r="B405" s="152"/>
      <c r="C405" s="6" t="s">
        <v>10</v>
      </c>
      <c r="D405" s="8" t="s">
        <v>28</v>
      </c>
      <c r="E405" s="9" t="s">
        <v>106</v>
      </c>
      <c r="F405" s="66" t="s">
        <v>791</v>
      </c>
    </row>
    <row r="406" spans="1:6" x14ac:dyDescent="0.3">
      <c r="A406" s="220"/>
      <c r="B406" s="152"/>
      <c r="C406" s="6" t="s">
        <v>11</v>
      </c>
      <c r="D406" s="192" t="s">
        <v>12</v>
      </c>
      <c r="E406" s="193"/>
      <c r="F406" s="194"/>
    </row>
    <row r="407" spans="1:6" x14ac:dyDescent="0.3">
      <c r="A407" s="220"/>
      <c r="B407" s="152"/>
      <c r="C407" s="6" t="s">
        <v>13</v>
      </c>
      <c r="D407" s="8" t="s">
        <v>28</v>
      </c>
      <c r="E407" s="9" t="s">
        <v>145</v>
      </c>
      <c r="F407" s="66" t="s">
        <v>89</v>
      </c>
    </row>
    <row r="408" spans="1:6" x14ac:dyDescent="0.3">
      <c r="A408" s="220"/>
      <c r="B408" s="152"/>
      <c r="C408" s="6" t="s">
        <v>14</v>
      </c>
      <c r="D408" s="8" t="s">
        <v>28</v>
      </c>
      <c r="E408" s="9" t="s">
        <v>146</v>
      </c>
      <c r="F408" s="66" t="s">
        <v>89</v>
      </c>
    </row>
    <row r="409" spans="1:6" ht="28.8" x14ac:dyDescent="0.3">
      <c r="A409" s="220"/>
      <c r="B409" s="152"/>
      <c r="C409" s="6" t="s">
        <v>15</v>
      </c>
      <c r="D409" s="8" t="s">
        <v>28</v>
      </c>
      <c r="E409" s="9" t="s">
        <v>147</v>
      </c>
      <c r="F409" s="66" t="s">
        <v>791</v>
      </c>
    </row>
    <row r="410" spans="1:6" x14ac:dyDescent="0.3">
      <c r="A410" s="220"/>
      <c r="B410" s="152"/>
      <c r="C410" s="6" t="s">
        <v>16</v>
      </c>
      <c r="D410" s="8" t="s">
        <v>23</v>
      </c>
      <c r="E410" s="9" t="s">
        <v>69</v>
      </c>
      <c r="F410" s="66" t="s">
        <v>793</v>
      </c>
    </row>
    <row r="411" spans="1:6" x14ac:dyDescent="0.3">
      <c r="A411" s="220"/>
      <c r="B411" s="153">
        <v>45590</v>
      </c>
      <c r="C411" s="154"/>
      <c r="D411" s="154"/>
      <c r="E411" s="154"/>
      <c r="F411" s="155"/>
    </row>
    <row r="412" spans="1:6" ht="15" customHeight="1" x14ac:dyDescent="0.3">
      <c r="A412" s="220"/>
      <c r="B412" s="152" t="s">
        <v>187</v>
      </c>
      <c r="C412" s="6" t="s">
        <v>7</v>
      </c>
      <c r="D412" s="8" t="s">
        <v>23</v>
      </c>
      <c r="E412" s="9" t="s">
        <v>103</v>
      </c>
      <c r="F412" s="66" t="s">
        <v>791</v>
      </c>
    </row>
    <row r="413" spans="1:6" ht="28.8" x14ac:dyDescent="0.3">
      <c r="A413" s="220"/>
      <c r="B413" s="152"/>
      <c r="C413" s="6" t="s">
        <v>8</v>
      </c>
      <c r="D413" s="8" t="s">
        <v>28</v>
      </c>
      <c r="E413" s="9" t="s">
        <v>150</v>
      </c>
      <c r="F413" s="66" t="s">
        <v>791</v>
      </c>
    </row>
    <row r="414" spans="1:6" ht="28.8" x14ac:dyDescent="0.3">
      <c r="A414" s="220"/>
      <c r="B414" s="152"/>
      <c r="C414" s="6" t="s">
        <v>9</v>
      </c>
      <c r="D414" s="8" t="s">
        <v>28</v>
      </c>
      <c r="E414" s="9" t="s">
        <v>151</v>
      </c>
      <c r="F414" s="66" t="s">
        <v>791</v>
      </c>
    </row>
    <row r="415" spans="1:6" x14ac:dyDescent="0.3">
      <c r="A415" s="220"/>
      <c r="B415" s="152"/>
      <c r="C415" s="6" t="s">
        <v>10</v>
      </c>
      <c r="D415" s="8" t="s">
        <v>28</v>
      </c>
      <c r="E415" s="9" t="s">
        <v>744</v>
      </c>
      <c r="F415" s="66" t="s">
        <v>114</v>
      </c>
    </row>
    <row r="416" spans="1:6" x14ac:dyDescent="0.3">
      <c r="A416" s="220"/>
      <c r="B416" s="152"/>
      <c r="C416" s="6" t="s">
        <v>17</v>
      </c>
      <c r="D416" s="192" t="s">
        <v>12</v>
      </c>
      <c r="E416" s="193"/>
      <c r="F416" s="194"/>
    </row>
    <row r="417" spans="1:6" x14ac:dyDescent="0.3">
      <c r="A417" s="220"/>
      <c r="B417" s="152"/>
      <c r="C417" s="6" t="s">
        <v>18</v>
      </c>
      <c r="D417" s="8" t="s">
        <v>28</v>
      </c>
      <c r="E417" s="9" t="s">
        <v>168</v>
      </c>
      <c r="F417" s="66" t="s">
        <v>114</v>
      </c>
    </row>
    <row r="418" spans="1:6" x14ac:dyDescent="0.3">
      <c r="A418" s="220"/>
      <c r="B418" s="152"/>
      <c r="C418" s="6" t="s">
        <v>19</v>
      </c>
      <c r="D418" s="8" t="s">
        <v>28</v>
      </c>
      <c r="E418" s="9" t="s">
        <v>169</v>
      </c>
      <c r="F418" s="66" t="s">
        <v>114</v>
      </c>
    </row>
    <row r="419" spans="1:6" x14ac:dyDescent="0.3">
      <c r="A419" s="220"/>
      <c r="B419" s="152"/>
      <c r="C419" s="6" t="s">
        <v>20</v>
      </c>
      <c r="D419" s="8" t="s">
        <v>23</v>
      </c>
      <c r="E419" s="9" t="s">
        <v>170</v>
      </c>
      <c r="F419" s="66" t="s">
        <v>114</v>
      </c>
    </row>
    <row r="420" spans="1:6" x14ac:dyDescent="0.3">
      <c r="A420" s="221"/>
      <c r="B420" s="152"/>
      <c r="C420" s="6" t="s">
        <v>21</v>
      </c>
      <c r="D420" s="8" t="s">
        <v>23</v>
      </c>
      <c r="E420" s="9" t="s">
        <v>69</v>
      </c>
      <c r="F420" s="66" t="s">
        <v>793</v>
      </c>
    </row>
    <row r="421" spans="1:6" x14ac:dyDescent="0.3">
      <c r="A421" s="48"/>
      <c r="B421" s="5"/>
      <c r="C421" s="5"/>
      <c r="D421" s="50"/>
      <c r="F421" s="87"/>
    </row>
    <row r="422" spans="1:6" x14ac:dyDescent="0.3">
      <c r="A422" s="49" t="s">
        <v>0</v>
      </c>
      <c r="B422" s="6" t="s">
        <v>1</v>
      </c>
      <c r="C422" s="7" t="s">
        <v>2</v>
      </c>
      <c r="D422" s="7" t="s">
        <v>3</v>
      </c>
      <c r="E422" s="7" t="s">
        <v>4</v>
      </c>
      <c r="F422" s="68" t="s">
        <v>5</v>
      </c>
    </row>
    <row r="423" spans="1:6" ht="15" customHeight="1" x14ac:dyDescent="0.3">
      <c r="A423" s="219" t="str">
        <f>MID(A371,1,SEARCH(".",A371,1)-1)+1&amp;". HAFTA"</f>
        <v>9. HAFTA</v>
      </c>
      <c r="B423" s="153">
        <v>45593</v>
      </c>
      <c r="C423" s="154"/>
      <c r="D423" s="154"/>
      <c r="E423" s="154"/>
      <c r="F423" s="155"/>
    </row>
    <row r="424" spans="1:6" ht="15" customHeight="1" x14ac:dyDescent="0.3">
      <c r="A424" s="220"/>
      <c r="B424" s="152" t="s">
        <v>183</v>
      </c>
      <c r="C424" s="6" t="s">
        <v>7</v>
      </c>
      <c r="D424" s="8" t="s">
        <v>23</v>
      </c>
      <c r="E424" s="9" t="s">
        <v>745</v>
      </c>
      <c r="F424" s="66" t="s">
        <v>791</v>
      </c>
    </row>
    <row r="425" spans="1:6" x14ac:dyDescent="0.3">
      <c r="A425" s="220"/>
      <c r="B425" s="152"/>
      <c r="C425" s="6" t="s">
        <v>8</v>
      </c>
      <c r="D425" s="8" t="s">
        <v>28</v>
      </c>
      <c r="E425" s="9" t="s">
        <v>746</v>
      </c>
      <c r="F425" s="66" t="s">
        <v>89</v>
      </c>
    </row>
    <row r="426" spans="1:6" x14ac:dyDescent="0.3">
      <c r="A426" s="220"/>
      <c r="B426" s="152"/>
      <c r="C426" s="6" t="s">
        <v>9</v>
      </c>
      <c r="D426" s="8" t="s">
        <v>28</v>
      </c>
      <c r="E426" s="9" t="s">
        <v>747</v>
      </c>
      <c r="F426" s="66" t="s">
        <v>89</v>
      </c>
    </row>
    <row r="427" spans="1:6" x14ac:dyDescent="0.3">
      <c r="A427" s="220"/>
      <c r="B427" s="152"/>
      <c r="C427" s="6" t="s">
        <v>10</v>
      </c>
      <c r="D427" s="8" t="s">
        <v>23</v>
      </c>
      <c r="E427" s="9" t="s">
        <v>748</v>
      </c>
      <c r="F427" s="66" t="s">
        <v>89</v>
      </c>
    </row>
    <row r="428" spans="1:6" x14ac:dyDescent="0.3">
      <c r="A428" s="220"/>
      <c r="B428" s="152"/>
      <c r="C428" s="6" t="s">
        <v>11</v>
      </c>
      <c r="D428" s="192" t="s">
        <v>12</v>
      </c>
      <c r="E428" s="193"/>
      <c r="F428" s="194"/>
    </row>
    <row r="429" spans="1:6" x14ac:dyDescent="0.3">
      <c r="A429" s="220"/>
      <c r="B429" s="152"/>
      <c r="C429" s="6" t="s">
        <v>13</v>
      </c>
      <c r="D429" s="8" t="s">
        <v>28</v>
      </c>
      <c r="E429" s="9" t="s">
        <v>749</v>
      </c>
      <c r="F429" s="66"/>
    </row>
    <row r="430" spans="1:6" x14ac:dyDescent="0.3">
      <c r="A430" s="220"/>
      <c r="B430" s="152"/>
      <c r="C430" s="6" t="s">
        <v>14</v>
      </c>
      <c r="D430" s="8" t="s">
        <v>28</v>
      </c>
      <c r="E430" s="9" t="s">
        <v>749</v>
      </c>
      <c r="F430" s="66"/>
    </row>
    <row r="431" spans="1:6" x14ac:dyDescent="0.3">
      <c r="A431" s="220"/>
      <c r="B431" s="152"/>
      <c r="C431" s="6" t="s">
        <v>15</v>
      </c>
      <c r="D431" s="8" t="s">
        <v>28</v>
      </c>
      <c r="E431" s="9" t="s">
        <v>749</v>
      </c>
      <c r="F431" s="66"/>
    </row>
    <row r="432" spans="1:6" x14ac:dyDescent="0.3">
      <c r="A432" s="220"/>
      <c r="B432" s="152"/>
      <c r="C432" s="6" t="s">
        <v>16</v>
      </c>
      <c r="D432" s="8" t="s">
        <v>750</v>
      </c>
      <c r="E432" s="9" t="s">
        <v>749</v>
      </c>
      <c r="F432" s="66"/>
    </row>
    <row r="433" spans="1:6" x14ac:dyDescent="0.3">
      <c r="A433" s="220"/>
      <c r="B433" s="153">
        <v>45594</v>
      </c>
      <c r="C433" s="154"/>
      <c r="D433" s="154"/>
      <c r="E433" s="154"/>
      <c r="F433" s="155"/>
    </row>
    <row r="434" spans="1:6" ht="15" customHeight="1" x14ac:dyDescent="0.3">
      <c r="A434" s="220"/>
      <c r="B434" s="152" t="s">
        <v>184</v>
      </c>
      <c r="C434" s="6" t="s">
        <v>7</v>
      </c>
      <c r="D434" s="243" t="s">
        <v>275</v>
      </c>
      <c r="E434" s="244"/>
      <c r="F434" s="245"/>
    </row>
    <row r="435" spans="1:6" x14ac:dyDescent="0.3">
      <c r="A435" s="220"/>
      <c r="B435" s="152"/>
      <c r="C435" s="6" t="s">
        <v>8</v>
      </c>
      <c r="D435" s="246"/>
      <c r="E435" s="247"/>
      <c r="F435" s="248"/>
    </row>
    <row r="436" spans="1:6" x14ac:dyDescent="0.3">
      <c r="A436" s="220"/>
      <c r="B436" s="152"/>
      <c r="C436" s="6" t="s">
        <v>9</v>
      </c>
      <c r="D436" s="246"/>
      <c r="E436" s="247"/>
      <c r="F436" s="248"/>
    </row>
    <row r="437" spans="1:6" x14ac:dyDescent="0.3">
      <c r="A437" s="220"/>
      <c r="B437" s="152"/>
      <c r="C437" s="6" t="s">
        <v>10</v>
      </c>
      <c r="D437" s="246"/>
      <c r="E437" s="247"/>
      <c r="F437" s="248"/>
    </row>
    <row r="438" spans="1:6" x14ac:dyDescent="0.3">
      <c r="A438" s="220"/>
      <c r="B438" s="152"/>
      <c r="C438" s="6" t="s">
        <v>11</v>
      </c>
      <c r="D438" s="246"/>
      <c r="E438" s="247"/>
      <c r="F438" s="248"/>
    </row>
    <row r="439" spans="1:6" x14ac:dyDescent="0.3">
      <c r="A439" s="220"/>
      <c r="B439" s="152"/>
      <c r="C439" s="6" t="s">
        <v>13</v>
      </c>
      <c r="D439" s="246"/>
      <c r="E439" s="247"/>
      <c r="F439" s="248"/>
    </row>
    <row r="440" spans="1:6" x14ac:dyDescent="0.3">
      <c r="A440" s="220"/>
      <c r="B440" s="152"/>
      <c r="C440" s="6" t="s">
        <v>14</v>
      </c>
      <c r="D440" s="246"/>
      <c r="E440" s="247"/>
      <c r="F440" s="248"/>
    </row>
    <row r="441" spans="1:6" x14ac:dyDescent="0.3">
      <c r="A441" s="220"/>
      <c r="B441" s="152"/>
      <c r="C441" s="6" t="s">
        <v>15</v>
      </c>
      <c r="D441" s="246"/>
      <c r="E441" s="247"/>
      <c r="F441" s="248"/>
    </row>
    <row r="442" spans="1:6" x14ac:dyDescent="0.3">
      <c r="A442" s="220"/>
      <c r="B442" s="152"/>
      <c r="C442" s="6" t="s">
        <v>16</v>
      </c>
      <c r="D442" s="249"/>
      <c r="E442" s="250"/>
      <c r="F442" s="251"/>
    </row>
    <row r="443" spans="1:6" x14ac:dyDescent="0.3">
      <c r="A443" s="220"/>
      <c r="B443" s="153">
        <v>45595</v>
      </c>
      <c r="C443" s="154"/>
      <c r="D443" s="154"/>
      <c r="E443" s="154"/>
      <c r="F443" s="155"/>
    </row>
    <row r="444" spans="1:6" ht="15" customHeight="1" x14ac:dyDescent="0.3">
      <c r="A444" s="220"/>
      <c r="B444" s="152" t="s">
        <v>185</v>
      </c>
      <c r="C444" s="6" t="s">
        <v>7</v>
      </c>
      <c r="D444" s="8" t="s">
        <v>23</v>
      </c>
      <c r="E444" s="9" t="s">
        <v>745</v>
      </c>
      <c r="F444" s="66" t="s">
        <v>791</v>
      </c>
    </row>
    <row r="445" spans="1:6" x14ac:dyDescent="0.3">
      <c r="A445" s="220"/>
      <c r="B445" s="152"/>
      <c r="C445" s="6" t="s">
        <v>8</v>
      </c>
      <c r="D445" s="8" t="s">
        <v>23</v>
      </c>
      <c r="E445" s="9" t="s">
        <v>751</v>
      </c>
      <c r="F445" s="66" t="s">
        <v>95</v>
      </c>
    </row>
    <row r="446" spans="1:6" x14ac:dyDescent="0.3">
      <c r="A446" s="220"/>
      <c r="B446" s="152"/>
      <c r="C446" s="6" t="s">
        <v>9</v>
      </c>
      <c r="D446" s="8" t="s">
        <v>23</v>
      </c>
      <c r="E446" s="9" t="s">
        <v>751</v>
      </c>
      <c r="F446" s="66" t="s">
        <v>95</v>
      </c>
    </row>
    <row r="447" spans="1:6" x14ac:dyDescent="0.3">
      <c r="A447" s="220"/>
      <c r="B447" s="152"/>
      <c r="C447" s="6" t="s">
        <v>10</v>
      </c>
      <c r="D447" s="8" t="s">
        <v>23</v>
      </c>
      <c r="E447" s="9" t="s">
        <v>751</v>
      </c>
      <c r="F447" s="66" t="s">
        <v>95</v>
      </c>
    </row>
    <row r="448" spans="1:6" x14ac:dyDescent="0.3">
      <c r="A448" s="220"/>
      <c r="B448" s="152"/>
      <c r="C448" s="6" t="s">
        <v>11</v>
      </c>
      <c r="D448" s="192" t="s">
        <v>12</v>
      </c>
      <c r="E448" s="193"/>
      <c r="F448" s="194"/>
    </row>
    <row r="449" spans="1:6" x14ac:dyDescent="0.3">
      <c r="A449" s="220"/>
      <c r="B449" s="152"/>
      <c r="C449" s="6" t="s">
        <v>13</v>
      </c>
      <c r="D449" s="8"/>
      <c r="E449" s="9" t="s">
        <v>752</v>
      </c>
      <c r="F449" s="66"/>
    </row>
    <row r="450" spans="1:6" x14ac:dyDescent="0.3">
      <c r="A450" s="220"/>
      <c r="B450" s="152"/>
      <c r="C450" s="6" t="s">
        <v>14</v>
      </c>
      <c r="D450" s="8"/>
      <c r="E450" s="9" t="s">
        <v>752</v>
      </c>
      <c r="F450" s="66"/>
    </row>
    <row r="451" spans="1:6" x14ac:dyDescent="0.3">
      <c r="A451" s="220"/>
      <c r="B451" s="152"/>
      <c r="C451" s="6" t="s">
        <v>15</v>
      </c>
      <c r="D451" s="8"/>
      <c r="E451" s="9" t="s">
        <v>749</v>
      </c>
      <c r="F451" s="66"/>
    </row>
    <row r="452" spans="1:6" x14ac:dyDescent="0.3">
      <c r="A452" s="220"/>
      <c r="B452" s="152"/>
      <c r="C452" s="6" t="s">
        <v>16</v>
      </c>
      <c r="D452" s="8"/>
      <c r="E452" s="9" t="s">
        <v>749</v>
      </c>
      <c r="F452" s="66"/>
    </row>
    <row r="453" spans="1:6" x14ac:dyDescent="0.3">
      <c r="A453" s="220"/>
      <c r="B453" s="153">
        <v>45596</v>
      </c>
      <c r="C453" s="154"/>
      <c r="D453" s="154"/>
      <c r="E453" s="154"/>
      <c r="F453" s="155"/>
    </row>
    <row r="454" spans="1:6" ht="15" customHeight="1" x14ac:dyDescent="0.3">
      <c r="A454" s="220"/>
      <c r="B454" s="152" t="s">
        <v>186</v>
      </c>
      <c r="C454" s="6" t="s">
        <v>7</v>
      </c>
      <c r="D454" s="8" t="s">
        <v>23</v>
      </c>
      <c r="E454" s="9" t="s">
        <v>745</v>
      </c>
      <c r="F454" s="66" t="s">
        <v>794</v>
      </c>
    </row>
    <row r="455" spans="1:6" x14ac:dyDescent="0.3">
      <c r="A455" s="220"/>
      <c r="B455" s="152"/>
      <c r="C455" s="6" t="s">
        <v>8</v>
      </c>
      <c r="D455" s="8" t="s">
        <v>23</v>
      </c>
      <c r="E455" s="9" t="s">
        <v>753</v>
      </c>
      <c r="F455" s="66" t="s">
        <v>794</v>
      </c>
    </row>
    <row r="456" spans="1:6" x14ac:dyDescent="0.3">
      <c r="A456" s="220"/>
      <c r="B456" s="152"/>
      <c r="C456" s="6" t="s">
        <v>9</v>
      </c>
      <c r="D456" s="8" t="s">
        <v>23</v>
      </c>
      <c r="E456" s="9" t="s">
        <v>753</v>
      </c>
      <c r="F456" s="66" t="s">
        <v>794</v>
      </c>
    </row>
    <row r="457" spans="1:6" x14ac:dyDescent="0.3">
      <c r="A457" s="220"/>
      <c r="B457" s="152"/>
      <c r="C457" s="6" t="s">
        <v>10</v>
      </c>
      <c r="D457" s="8" t="s">
        <v>23</v>
      </c>
      <c r="E457" s="9" t="s">
        <v>753</v>
      </c>
      <c r="F457" s="66" t="s">
        <v>794</v>
      </c>
    </row>
    <row r="458" spans="1:6" x14ac:dyDescent="0.3">
      <c r="A458" s="220"/>
      <c r="B458" s="152"/>
      <c r="C458" s="6" t="s">
        <v>11</v>
      </c>
      <c r="D458" s="192" t="s">
        <v>12</v>
      </c>
      <c r="E458" s="193"/>
      <c r="F458" s="194"/>
    </row>
    <row r="459" spans="1:6" x14ac:dyDescent="0.3">
      <c r="A459" s="220"/>
      <c r="B459" s="152"/>
      <c r="C459" s="6" t="s">
        <v>13</v>
      </c>
      <c r="D459" s="8" t="s">
        <v>28</v>
      </c>
      <c r="E459" s="9" t="s">
        <v>797</v>
      </c>
      <c r="F459" s="66" t="s">
        <v>793</v>
      </c>
    </row>
    <row r="460" spans="1:6" x14ac:dyDescent="0.3">
      <c r="A460" s="220"/>
      <c r="B460" s="152"/>
      <c r="C460" s="6" t="s">
        <v>14</v>
      </c>
      <c r="D460" s="8" t="s">
        <v>28</v>
      </c>
      <c r="E460" s="9" t="s">
        <v>754</v>
      </c>
      <c r="F460" s="66" t="s">
        <v>793</v>
      </c>
    </row>
    <row r="461" spans="1:6" x14ac:dyDescent="0.3">
      <c r="A461" s="220"/>
      <c r="B461" s="152"/>
      <c r="C461" s="6" t="s">
        <v>15</v>
      </c>
      <c r="D461" s="8" t="s">
        <v>28</v>
      </c>
      <c r="E461" s="9" t="s">
        <v>755</v>
      </c>
      <c r="F461" s="66" t="s">
        <v>793</v>
      </c>
    </row>
    <row r="462" spans="1:6" x14ac:dyDescent="0.3">
      <c r="A462" s="220"/>
      <c r="B462" s="152"/>
      <c r="C462" s="6" t="s">
        <v>16</v>
      </c>
      <c r="D462" s="8"/>
      <c r="E462" s="9" t="s">
        <v>749</v>
      </c>
      <c r="F462" s="66"/>
    </row>
    <row r="463" spans="1:6" x14ac:dyDescent="0.3">
      <c r="A463" s="220"/>
      <c r="B463" s="153">
        <v>45597</v>
      </c>
      <c r="C463" s="154"/>
      <c r="D463" s="154"/>
      <c r="E463" s="154"/>
      <c r="F463" s="155"/>
    </row>
    <row r="464" spans="1:6" ht="15" customHeight="1" x14ac:dyDescent="0.3">
      <c r="A464" s="220"/>
      <c r="B464" s="152" t="s">
        <v>187</v>
      </c>
      <c r="C464" s="6" t="s">
        <v>7</v>
      </c>
      <c r="D464" s="8" t="s">
        <v>23</v>
      </c>
      <c r="E464" s="9" t="s">
        <v>745</v>
      </c>
      <c r="F464" s="66" t="s">
        <v>791</v>
      </c>
    </row>
    <row r="465" spans="1:6" ht="28.8" x14ac:dyDescent="0.3">
      <c r="A465" s="220"/>
      <c r="B465" s="152"/>
      <c r="C465" s="6" t="s">
        <v>8</v>
      </c>
      <c r="D465" s="8" t="s">
        <v>28</v>
      </c>
      <c r="E465" s="9" t="s">
        <v>756</v>
      </c>
      <c r="F465" s="66" t="s">
        <v>791</v>
      </c>
    </row>
    <row r="466" spans="1:6" ht="28.8" x14ac:dyDescent="0.3">
      <c r="A466" s="220"/>
      <c r="B466" s="152"/>
      <c r="C466" s="6" t="s">
        <v>9</v>
      </c>
      <c r="D466" s="8" t="s">
        <v>23</v>
      </c>
      <c r="E466" s="9" t="s">
        <v>757</v>
      </c>
      <c r="F466" s="66" t="s">
        <v>791</v>
      </c>
    </row>
    <row r="467" spans="1:6" ht="28.8" x14ac:dyDescent="0.3">
      <c r="A467" s="220"/>
      <c r="B467" s="152"/>
      <c r="C467" s="6" t="s">
        <v>10</v>
      </c>
      <c r="D467" s="8"/>
      <c r="E467" s="9" t="s">
        <v>758</v>
      </c>
      <c r="F467" s="66" t="s">
        <v>791</v>
      </c>
    </row>
    <row r="468" spans="1:6" x14ac:dyDescent="0.3">
      <c r="A468" s="220"/>
      <c r="B468" s="152"/>
      <c r="C468" s="6" t="s">
        <v>17</v>
      </c>
      <c r="D468" s="192" t="s">
        <v>12</v>
      </c>
      <c r="E468" s="193"/>
      <c r="F468" s="194"/>
    </row>
    <row r="469" spans="1:6" x14ac:dyDescent="0.3">
      <c r="A469" s="220"/>
      <c r="B469" s="152"/>
      <c r="C469" s="6" t="s">
        <v>18</v>
      </c>
      <c r="D469" s="8" t="s">
        <v>28</v>
      </c>
      <c r="E469" s="9" t="s">
        <v>759</v>
      </c>
      <c r="F469" s="66" t="s">
        <v>793</v>
      </c>
    </row>
    <row r="470" spans="1:6" x14ac:dyDescent="0.3">
      <c r="A470" s="220"/>
      <c r="B470" s="152"/>
      <c r="C470" s="6" t="s">
        <v>19</v>
      </c>
      <c r="D470" s="8" t="s">
        <v>23</v>
      </c>
      <c r="E470" s="9" t="s">
        <v>760</v>
      </c>
      <c r="F470" s="66" t="s">
        <v>793</v>
      </c>
    </row>
    <row r="471" spans="1:6" x14ac:dyDescent="0.3">
      <c r="A471" s="220"/>
      <c r="B471" s="152"/>
      <c r="C471" s="6" t="s">
        <v>20</v>
      </c>
      <c r="D471" s="8" t="s">
        <v>23</v>
      </c>
      <c r="E471" s="9" t="s">
        <v>761</v>
      </c>
      <c r="F471" s="66" t="s">
        <v>793</v>
      </c>
    </row>
    <row r="472" spans="1:6" x14ac:dyDescent="0.3">
      <c r="A472" s="221"/>
      <c r="B472" s="152"/>
      <c r="C472" s="6" t="s">
        <v>21</v>
      </c>
      <c r="D472" s="8"/>
      <c r="E472" s="9" t="s">
        <v>749</v>
      </c>
      <c r="F472" s="66"/>
    </row>
    <row r="473" spans="1:6" x14ac:dyDescent="0.3">
      <c r="A473" s="48"/>
      <c r="B473" s="5"/>
      <c r="C473" s="5"/>
      <c r="D473" s="50"/>
      <c r="F473" s="87"/>
    </row>
    <row r="474" spans="1:6" x14ac:dyDescent="0.3">
      <c r="A474" s="49" t="s">
        <v>0</v>
      </c>
      <c r="B474" s="6" t="s">
        <v>1</v>
      </c>
      <c r="C474" s="7" t="s">
        <v>2</v>
      </c>
      <c r="D474" s="7" t="s">
        <v>3</v>
      </c>
      <c r="E474" s="7" t="s">
        <v>4</v>
      </c>
      <c r="F474" s="68" t="s">
        <v>5</v>
      </c>
    </row>
    <row r="475" spans="1:6" ht="15" customHeight="1" x14ac:dyDescent="0.3">
      <c r="A475" s="219" t="str">
        <f>MID(A423,1,SEARCH(".",A423,1)-1)+1&amp;". HAFTA"</f>
        <v>10. HAFTA</v>
      </c>
      <c r="B475" s="153">
        <v>45600</v>
      </c>
      <c r="C475" s="154"/>
      <c r="D475" s="154"/>
      <c r="E475" s="154"/>
      <c r="F475" s="155"/>
    </row>
    <row r="476" spans="1:6" ht="15" customHeight="1" x14ac:dyDescent="0.3">
      <c r="A476" s="220"/>
      <c r="B476" s="152" t="s">
        <v>183</v>
      </c>
      <c r="C476" s="6" t="s">
        <v>7</v>
      </c>
      <c r="D476" s="8" t="s">
        <v>23</v>
      </c>
      <c r="E476" s="9" t="s">
        <v>745</v>
      </c>
      <c r="F476" s="66" t="s">
        <v>792</v>
      </c>
    </row>
    <row r="477" spans="1:6" x14ac:dyDescent="0.3">
      <c r="A477" s="220"/>
      <c r="B477" s="152"/>
      <c r="C477" s="6" t="s">
        <v>8</v>
      </c>
      <c r="D477" s="8" t="s">
        <v>23</v>
      </c>
      <c r="E477" s="9" t="s">
        <v>762</v>
      </c>
      <c r="F477" s="66" t="s">
        <v>792</v>
      </c>
    </row>
    <row r="478" spans="1:6" x14ac:dyDescent="0.3">
      <c r="A478" s="220"/>
      <c r="B478" s="152"/>
      <c r="C478" s="6" t="s">
        <v>9</v>
      </c>
      <c r="D478" s="8" t="s">
        <v>23</v>
      </c>
      <c r="E478" s="9" t="s">
        <v>762</v>
      </c>
      <c r="F478" s="66" t="s">
        <v>792</v>
      </c>
    </row>
    <row r="479" spans="1:6" x14ac:dyDescent="0.3">
      <c r="A479" s="220"/>
      <c r="B479" s="152"/>
      <c r="C479" s="6" t="s">
        <v>10</v>
      </c>
      <c r="D479" s="8" t="s">
        <v>23</v>
      </c>
      <c r="E479" s="9" t="s">
        <v>762</v>
      </c>
      <c r="F479" s="66" t="s">
        <v>792</v>
      </c>
    </row>
    <row r="480" spans="1:6" x14ac:dyDescent="0.3">
      <c r="A480" s="220"/>
      <c r="B480" s="152"/>
      <c r="C480" s="6" t="s">
        <v>11</v>
      </c>
      <c r="D480" s="192" t="s">
        <v>12</v>
      </c>
      <c r="E480" s="193"/>
      <c r="F480" s="194"/>
    </row>
    <row r="481" spans="1:6" x14ac:dyDescent="0.3">
      <c r="A481" s="220"/>
      <c r="B481" s="152"/>
      <c r="C481" s="6" t="s">
        <v>13</v>
      </c>
      <c r="D481" s="8" t="s">
        <v>23</v>
      </c>
      <c r="E481" s="9" t="s">
        <v>763</v>
      </c>
      <c r="F481" s="66" t="s">
        <v>793</v>
      </c>
    </row>
    <row r="482" spans="1:6" x14ac:dyDescent="0.3">
      <c r="A482" s="220"/>
      <c r="B482" s="152"/>
      <c r="C482" s="6" t="s">
        <v>14</v>
      </c>
      <c r="D482" s="8" t="s">
        <v>23</v>
      </c>
      <c r="E482" s="9" t="s">
        <v>763</v>
      </c>
      <c r="F482" s="66" t="s">
        <v>793</v>
      </c>
    </row>
    <row r="483" spans="1:6" x14ac:dyDescent="0.3">
      <c r="A483" s="220"/>
      <c r="B483" s="152"/>
      <c r="C483" s="6" t="s">
        <v>15</v>
      </c>
      <c r="D483" s="8" t="s">
        <v>23</v>
      </c>
      <c r="E483" s="9" t="s">
        <v>763</v>
      </c>
      <c r="F483" s="66" t="s">
        <v>793</v>
      </c>
    </row>
    <row r="484" spans="1:6" x14ac:dyDescent="0.3">
      <c r="A484" s="220"/>
      <c r="B484" s="152"/>
      <c r="C484" s="6" t="s">
        <v>16</v>
      </c>
      <c r="D484" s="8" t="s">
        <v>23</v>
      </c>
      <c r="E484" s="9" t="s">
        <v>763</v>
      </c>
      <c r="F484" s="66" t="s">
        <v>793</v>
      </c>
    </row>
    <row r="485" spans="1:6" x14ac:dyDescent="0.3">
      <c r="A485" s="220"/>
      <c r="B485" s="153">
        <v>45601</v>
      </c>
      <c r="C485" s="154"/>
      <c r="D485" s="154"/>
      <c r="E485" s="154"/>
      <c r="F485" s="155"/>
    </row>
    <row r="486" spans="1:6" ht="15" customHeight="1" x14ac:dyDescent="0.3">
      <c r="A486" s="220"/>
      <c r="B486" s="152" t="s">
        <v>184</v>
      </c>
      <c r="C486" s="6" t="s">
        <v>7</v>
      </c>
      <c r="D486" s="8" t="s">
        <v>23</v>
      </c>
      <c r="E486" s="9" t="s">
        <v>745</v>
      </c>
      <c r="F486" s="66" t="s">
        <v>791</v>
      </c>
    </row>
    <row r="487" spans="1:6" x14ac:dyDescent="0.3">
      <c r="A487" s="220"/>
      <c r="B487" s="152"/>
      <c r="C487" s="6" t="s">
        <v>8</v>
      </c>
      <c r="D487" s="8" t="s">
        <v>28</v>
      </c>
      <c r="E487" s="9" t="s">
        <v>175</v>
      </c>
      <c r="F487" s="66" t="s">
        <v>95</v>
      </c>
    </row>
    <row r="488" spans="1:6" x14ac:dyDescent="0.3">
      <c r="A488" s="220"/>
      <c r="B488" s="152"/>
      <c r="C488" s="6" t="s">
        <v>9</v>
      </c>
      <c r="D488" s="8" t="s">
        <v>23</v>
      </c>
      <c r="E488" s="9" t="s">
        <v>764</v>
      </c>
      <c r="F488" s="66" t="s">
        <v>793</v>
      </c>
    </row>
    <row r="489" spans="1:6" x14ac:dyDescent="0.3">
      <c r="A489" s="220"/>
      <c r="B489" s="152"/>
      <c r="C489" s="6" t="s">
        <v>10</v>
      </c>
      <c r="D489" s="8" t="s">
        <v>23</v>
      </c>
      <c r="E489" s="9" t="s">
        <v>764</v>
      </c>
      <c r="F489" s="66" t="s">
        <v>793</v>
      </c>
    </row>
    <row r="490" spans="1:6" x14ac:dyDescent="0.3">
      <c r="A490" s="220"/>
      <c r="B490" s="152"/>
      <c r="C490" s="6" t="s">
        <v>11</v>
      </c>
      <c r="D490" s="192" t="s">
        <v>12</v>
      </c>
      <c r="E490" s="193"/>
      <c r="F490" s="194"/>
    </row>
    <row r="491" spans="1:6" x14ac:dyDescent="0.3">
      <c r="A491" s="220"/>
      <c r="B491" s="152"/>
      <c r="C491" s="6" t="s">
        <v>13</v>
      </c>
      <c r="D491" s="8" t="s">
        <v>23</v>
      </c>
      <c r="E491" s="9" t="s">
        <v>765</v>
      </c>
      <c r="F491" s="66" t="s">
        <v>97</v>
      </c>
    </row>
    <row r="492" spans="1:6" x14ac:dyDescent="0.3">
      <c r="A492" s="220"/>
      <c r="B492" s="152"/>
      <c r="C492" s="6" t="s">
        <v>14</v>
      </c>
      <c r="D492" s="8" t="s">
        <v>23</v>
      </c>
      <c r="E492" s="9" t="s">
        <v>765</v>
      </c>
      <c r="F492" s="66" t="s">
        <v>97</v>
      </c>
    </row>
    <row r="493" spans="1:6" x14ac:dyDescent="0.3">
      <c r="A493" s="220"/>
      <c r="B493" s="152"/>
      <c r="C493" s="6" t="s">
        <v>15</v>
      </c>
      <c r="D493" s="8"/>
      <c r="E493" s="9" t="s">
        <v>749</v>
      </c>
      <c r="F493" s="66"/>
    </row>
    <row r="494" spans="1:6" x14ac:dyDescent="0.3">
      <c r="A494" s="220"/>
      <c r="B494" s="152"/>
      <c r="C494" s="6" t="s">
        <v>16</v>
      </c>
      <c r="D494" s="8"/>
      <c r="E494" s="9" t="s">
        <v>749</v>
      </c>
      <c r="F494" s="66"/>
    </row>
    <row r="495" spans="1:6" x14ac:dyDescent="0.3">
      <c r="A495" s="220"/>
      <c r="B495" s="153">
        <v>45602</v>
      </c>
      <c r="C495" s="154"/>
      <c r="D495" s="154"/>
      <c r="E495" s="154"/>
      <c r="F495" s="155"/>
    </row>
    <row r="496" spans="1:6" ht="15" customHeight="1" x14ac:dyDescent="0.3">
      <c r="A496" s="220"/>
      <c r="B496" s="152" t="s">
        <v>185</v>
      </c>
      <c r="C496" s="6" t="s">
        <v>7</v>
      </c>
      <c r="D496" s="8" t="s">
        <v>23</v>
      </c>
      <c r="E496" s="9" t="s">
        <v>745</v>
      </c>
      <c r="F496" s="66" t="s">
        <v>791</v>
      </c>
    </row>
    <row r="497" spans="1:6" x14ac:dyDescent="0.3">
      <c r="A497" s="220"/>
      <c r="B497" s="152"/>
      <c r="C497" s="6" t="s">
        <v>8</v>
      </c>
      <c r="D497" s="8" t="s">
        <v>23</v>
      </c>
      <c r="E497" s="9" t="s">
        <v>766</v>
      </c>
      <c r="F497" s="66" t="s">
        <v>97</v>
      </c>
    </row>
    <row r="498" spans="1:6" x14ac:dyDescent="0.3">
      <c r="A498" s="220"/>
      <c r="B498" s="152"/>
      <c r="C498" s="6" t="s">
        <v>9</v>
      </c>
      <c r="D498" s="8" t="s">
        <v>23</v>
      </c>
      <c r="E498" s="9" t="s">
        <v>766</v>
      </c>
      <c r="F498" s="66" t="s">
        <v>97</v>
      </c>
    </row>
    <row r="499" spans="1:6" x14ac:dyDescent="0.3">
      <c r="A499" s="220"/>
      <c r="B499" s="152"/>
      <c r="C499" s="6" t="s">
        <v>10</v>
      </c>
      <c r="D499" s="8"/>
      <c r="E499" s="9" t="s">
        <v>767</v>
      </c>
      <c r="F499" s="66"/>
    </row>
    <row r="500" spans="1:6" x14ac:dyDescent="0.3">
      <c r="A500" s="220"/>
      <c r="B500" s="152"/>
      <c r="C500" s="6" t="s">
        <v>11</v>
      </c>
      <c r="D500" s="192" t="s">
        <v>12</v>
      </c>
      <c r="E500" s="193"/>
      <c r="F500" s="194"/>
    </row>
    <row r="501" spans="1:6" x14ac:dyDescent="0.3">
      <c r="A501" s="220"/>
      <c r="B501" s="152"/>
      <c r="C501" s="6" t="s">
        <v>13</v>
      </c>
      <c r="D501" s="8"/>
      <c r="E501" s="9" t="s">
        <v>768</v>
      </c>
      <c r="F501" s="66"/>
    </row>
    <row r="502" spans="1:6" x14ac:dyDescent="0.3">
      <c r="A502" s="220"/>
      <c r="B502" s="152"/>
      <c r="C502" s="6" t="s">
        <v>14</v>
      </c>
      <c r="D502" s="8"/>
      <c r="E502" s="9" t="s">
        <v>752</v>
      </c>
      <c r="F502" s="66"/>
    </row>
    <row r="503" spans="1:6" x14ac:dyDescent="0.3">
      <c r="A503" s="220"/>
      <c r="B503" s="152"/>
      <c r="C503" s="6" t="s">
        <v>15</v>
      </c>
      <c r="D503" s="8"/>
      <c r="E503" s="9" t="s">
        <v>749</v>
      </c>
      <c r="F503" s="66"/>
    </row>
    <row r="504" spans="1:6" x14ac:dyDescent="0.3">
      <c r="A504" s="220"/>
      <c r="B504" s="152"/>
      <c r="C504" s="6" t="s">
        <v>16</v>
      </c>
      <c r="D504" s="8"/>
      <c r="E504" s="9" t="s">
        <v>749</v>
      </c>
      <c r="F504" s="66"/>
    </row>
    <row r="505" spans="1:6" x14ac:dyDescent="0.3">
      <c r="A505" s="220"/>
      <c r="B505" s="153">
        <v>45603</v>
      </c>
      <c r="C505" s="154"/>
      <c r="D505" s="154"/>
      <c r="E505" s="154"/>
      <c r="F505" s="155"/>
    </row>
    <row r="506" spans="1:6" ht="15" customHeight="1" x14ac:dyDescent="0.3">
      <c r="A506" s="220"/>
      <c r="B506" s="152" t="s">
        <v>186</v>
      </c>
      <c r="C506" s="6" t="s">
        <v>7</v>
      </c>
      <c r="D506" s="8"/>
      <c r="E506" s="9" t="s">
        <v>749</v>
      </c>
      <c r="F506" s="66"/>
    </row>
    <row r="507" spans="1:6" ht="15" customHeight="1" x14ac:dyDescent="0.3">
      <c r="A507" s="220"/>
      <c r="B507" s="152"/>
      <c r="C507" s="6" t="s">
        <v>8</v>
      </c>
      <c r="D507" s="8"/>
      <c r="E507" s="210" t="s">
        <v>769</v>
      </c>
      <c r="F507" s="146" t="s">
        <v>796</v>
      </c>
    </row>
    <row r="508" spans="1:6" x14ac:dyDescent="0.3">
      <c r="A508" s="220"/>
      <c r="B508" s="152"/>
      <c r="C508" s="6" t="s">
        <v>9</v>
      </c>
      <c r="D508" s="8"/>
      <c r="E508" s="211"/>
      <c r="F508" s="147"/>
    </row>
    <row r="509" spans="1:6" x14ac:dyDescent="0.3">
      <c r="A509" s="220"/>
      <c r="B509" s="152"/>
      <c r="C509" s="6" t="s">
        <v>10</v>
      </c>
      <c r="D509" s="8"/>
      <c r="E509" s="212"/>
      <c r="F509" s="148"/>
    </row>
    <row r="510" spans="1:6" ht="15" customHeight="1" x14ac:dyDescent="0.3">
      <c r="A510" s="220"/>
      <c r="B510" s="152"/>
      <c r="C510" s="6" t="s">
        <v>11</v>
      </c>
      <c r="D510" s="192" t="s">
        <v>12</v>
      </c>
      <c r="E510" s="193"/>
      <c r="F510" s="194"/>
    </row>
    <row r="511" spans="1:6" x14ac:dyDescent="0.3">
      <c r="A511" s="220"/>
      <c r="B511" s="152"/>
      <c r="C511" s="6" t="s">
        <v>13</v>
      </c>
      <c r="D511" s="8"/>
      <c r="E511" s="9" t="s">
        <v>749</v>
      </c>
      <c r="F511" s="66"/>
    </row>
    <row r="512" spans="1:6" x14ac:dyDescent="0.3">
      <c r="A512" s="220"/>
      <c r="B512" s="152"/>
      <c r="C512" s="6" t="s">
        <v>14</v>
      </c>
      <c r="D512" s="8"/>
      <c r="E512" s="9" t="s">
        <v>749</v>
      </c>
      <c r="F512" s="66"/>
    </row>
    <row r="513" spans="1:6" x14ac:dyDescent="0.3">
      <c r="A513" s="220"/>
      <c r="B513" s="152"/>
      <c r="C513" s="6" t="s">
        <v>15</v>
      </c>
      <c r="D513" s="8"/>
      <c r="E513" s="9" t="s">
        <v>749</v>
      </c>
      <c r="F513" s="66"/>
    </row>
    <row r="514" spans="1:6" x14ac:dyDescent="0.3">
      <c r="A514" s="220"/>
      <c r="B514" s="152"/>
      <c r="C514" s="6" t="s">
        <v>16</v>
      </c>
      <c r="D514" s="8"/>
      <c r="E514" s="9" t="s">
        <v>749</v>
      </c>
      <c r="F514" s="66"/>
    </row>
    <row r="515" spans="1:6" x14ac:dyDescent="0.3">
      <c r="A515" s="220"/>
      <c r="B515" s="153">
        <v>45604</v>
      </c>
      <c r="C515" s="154"/>
      <c r="D515" s="154"/>
      <c r="E515" s="154"/>
      <c r="F515" s="155"/>
    </row>
    <row r="516" spans="1:6" ht="15" customHeight="1" x14ac:dyDescent="0.3">
      <c r="A516" s="220"/>
      <c r="B516" s="152" t="s">
        <v>187</v>
      </c>
      <c r="C516" s="6" t="s">
        <v>7</v>
      </c>
      <c r="D516" s="8"/>
      <c r="E516" s="9" t="s">
        <v>749</v>
      </c>
      <c r="F516" s="66"/>
    </row>
    <row r="517" spans="1:6" ht="15" customHeight="1" x14ac:dyDescent="0.3">
      <c r="A517" s="220"/>
      <c r="B517" s="152"/>
      <c r="C517" s="6" t="s">
        <v>8</v>
      </c>
      <c r="D517" s="8"/>
      <c r="E517" s="210" t="s">
        <v>770</v>
      </c>
      <c r="F517" s="146" t="s">
        <v>796</v>
      </c>
    </row>
    <row r="518" spans="1:6" x14ac:dyDescent="0.3">
      <c r="A518" s="220"/>
      <c r="B518" s="152"/>
      <c r="C518" s="6" t="s">
        <v>9</v>
      </c>
      <c r="D518" s="8"/>
      <c r="E518" s="211"/>
      <c r="F518" s="147"/>
    </row>
    <row r="519" spans="1:6" x14ac:dyDescent="0.3">
      <c r="A519" s="220"/>
      <c r="B519" s="152"/>
      <c r="C519" s="6" t="s">
        <v>10</v>
      </c>
      <c r="D519" s="8"/>
      <c r="E519" s="212"/>
      <c r="F519" s="148"/>
    </row>
    <row r="520" spans="1:6" ht="15" customHeight="1" x14ac:dyDescent="0.3">
      <c r="A520" s="220"/>
      <c r="B520" s="152"/>
      <c r="C520" s="6" t="s">
        <v>17</v>
      </c>
      <c r="D520" s="192" t="s">
        <v>12</v>
      </c>
      <c r="E520" s="193"/>
      <c r="F520" s="194"/>
    </row>
    <row r="521" spans="1:6" ht="15" customHeight="1" x14ac:dyDescent="0.3">
      <c r="A521" s="220"/>
      <c r="B521" s="152"/>
      <c r="C521" s="6" t="s">
        <v>18</v>
      </c>
      <c r="D521" s="8"/>
      <c r="E521" s="210" t="s">
        <v>770</v>
      </c>
      <c r="F521" s="146" t="s">
        <v>796</v>
      </c>
    </row>
    <row r="522" spans="1:6" x14ac:dyDescent="0.3">
      <c r="A522" s="220"/>
      <c r="B522" s="152"/>
      <c r="C522" s="6" t="s">
        <v>19</v>
      </c>
      <c r="D522" s="8"/>
      <c r="E522" s="212"/>
      <c r="F522" s="147"/>
    </row>
    <row r="523" spans="1:6" x14ac:dyDescent="0.3">
      <c r="A523" s="220"/>
      <c r="B523" s="152"/>
      <c r="C523" s="6" t="s">
        <v>20</v>
      </c>
      <c r="D523" s="8"/>
      <c r="E523" s="9" t="s">
        <v>771</v>
      </c>
      <c r="F523" s="148"/>
    </row>
    <row r="524" spans="1:6" x14ac:dyDescent="0.3">
      <c r="A524" s="221"/>
      <c r="B524" s="152"/>
      <c r="C524" s="6" t="s">
        <v>21</v>
      </c>
      <c r="D524" s="8"/>
      <c r="E524" s="9" t="s">
        <v>749</v>
      </c>
      <c r="F524" s="66"/>
    </row>
    <row r="525" spans="1:6" x14ac:dyDescent="0.3">
      <c r="A525" s="48"/>
      <c r="F525" s="87"/>
    </row>
    <row r="526" spans="1:6" ht="50.25" customHeight="1" x14ac:dyDescent="0.3">
      <c r="A526" s="156" t="s">
        <v>772</v>
      </c>
      <c r="B526" s="157"/>
      <c r="C526" s="157"/>
      <c r="D526" s="157"/>
      <c r="E526" s="157"/>
      <c r="F526" s="158"/>
    </row>
    <row r="527" spans="1:6" x14ac:dyDescent="0.3">
      <c r="A527" s="49" t="s">
        <v>0</v>
      </c>
      <c r="B527" s="1" t="s">
        <v>1</v>
      </c>
      <c r="C527" s="2" t="s">
        <v>2</v>
      </c>
      <c r="D527" s="2" t="s">
        <v>3</v>
      </c>
      <c r="E527" s="7" t="s">
        <v>4</v>
      </c>
      <c r="F527" s="68" t="s">
        <v>5</v>
      </c>
    </row>
    <row r="528" spans="1:6" ht="15" customHeight="1" x14ac:dyDescent="0.3">
      <c r="A528" s="219" t="str">
        <f>MID(A475,1,SEARCH(".",A475,1)-1)+1&amp;". HAFTA"</f>
        <v>11. HAFTA</v>
      </c>
      <c r="B528" s="149">
        <v>45607</v>
      </c>
      <c r="C528" s="176"/>
      <c r="D528" s="176"/>
      <c r="E528" s="176"/>
      <c r="F528" s="177"/>
    </row>
    <row r="529" spans="1:6" ht="15" customHeight="1" x14ac:dyDescent="0.3">
      <c r="A529" s="220"/>
      <c r="B529" s="131" t="str">
        <f>TEXT(B528,"gggg")</f>
        <v>Pazartesi</v>
      </c>
      <c r="C529" s="1" t="s">
        <v>7</v>
      </c>
      <c r="D529" s="4"/>
      <c r="E529" s="9" t="s">
        <v>24</v>
      </c>
      <c r="F529" s="66" t="s">
        <v>487</v>
      </c>
    </row>
    <row r="530" spans="1:6" x14ac:dyDescent="0.3">
      <c r="A530" s="220"/>
      <c r="B530" s="132"/>
      <c r="C530" s="1" t="s">
        <v>8</v>
      </c>
      <c r="D530" s="4"/>
      <c r="E530" s="9" t="s">
        <v>26</v>
      </c>
      <c r="F530" s="66" t="s">
        <v>487</v>
      </c>
    </row>
    <row r="531" spans="1:6" x14ac:dyDescent="0.3">
      <c r="A531" s="220"/>
      <c r="B531" s="132"/>
      <c r="C531" s="1" t="s">
        <v>9</v>
      </c>
      <c r="D531" s="4" t="s">
        <v>28</v>
      </c>
      <c r="E531" s="9" t="s">
        <v>488</v>
      </c>
      <c r="F531" s="66" t="s">
        <v>489</v>
      </c>
    </row>
    <row r="532" spans="1:6" x14ac:dyDescent="0.3">
      <c r="A532" s="220"/>
      <c r="B532" s="132"/>
      <c r="C532" s="1" t="s">
        <v>10</v>
      </c>
      <c r="D532" s="4" t="s">
        <v>28</v>
      </c>
      <c r="E532" s="9" t="s">
        <v>488</v>
      </c>
      <c r="F532" s="66" t="s">
        <v>489</v>
      </c>
    </row>
    <row r="533" spans="1:6" x14ac:dyDescent="0.3">
      <c r="A533" s="220"/>
      <c r="B533" s="132"/>
      <c r="C533" s="1" t="s">
        <v>11</v>
      </c>
      <c r="D533" s="134" t="s">
        <v>12</v>
      </c>
      <c r="E533" s="135"/>
      <c r="F533" s="136"/>
    </row>
    <row r="534" spans="1:6" x14ac:dyDescent="0.3">
      <c r="A534" s="220"/>
      <c r="B534" s="132"/>
      <c r="C534" s="1" t="s">
        <v>13</v>
      </c>
      <c r="D534" s="4" t="s">
        <v>23</v>
      </c>
      <c r="E534" s="9" t="s">
        <v>490</v>
      </c>
      <c r="F534" s="66" t="s">
        <v>487</v>
      </c>
    </row>
    <row r="535" spans="1:6" x14ac:dyDescent="0.3">
      <c r="A535" s="220"/>
      <c r="B535" s="132"/>
      <c r="C535" s="1" t="s">
        <v>14</v>
      </c>
      <c r="D535" s="4" t="s">
        <v>23</v>
      </c>
      <c r="E535" s="9" t="s">
        <v>490</v>
      </c>
      <c r="F535" s="66" t="s">
        <v>487</v>
      </c>
    </row>
    <row r="536" spans="1:6" x14ac:dyDescent="0.3">
      <c r="A536" s="220"/>
      <c r="B536" s="132"/>
      <c r="C536" s="1" t="s">
        <v>15</v>
      </c>
      <c r="D536" s="4" t="s">
        <v>23</v>
      </c>
      <c r="E536" s="9" t="s">
        <v>490</v>
      </c>
      <c r="F536" s="66" t="s">
        <v>487</v>
      </c>
    </row>
    <row r="537" spans="1:6" x14ac:dyDescent="0.3">
      <c r="A537" s="220"/>
      <c r="B537" s="133"/>
      <c r="C537" s="1" t="s">
        <v>16</v>
      </c>
      <c r="D537" s="4"/>
      <c r="E537" s="9" t="s">
        <v>37</v>
      </c>
      <c r="F537" s="66"/>
    </row>
    <row r="538" spans="1:6" x14ac:dyDescent="0.3">
      <c r="A538" s="220"/>
      <c r="B538" s="149">
        <f>B528+1</f>
        <v>45608</v>
      </c>
      <c r="C538" s="176"/>
      <c r="D538" s="176"/>
      <c r="E538" s="176"/>
      <c r="F538" s="177"/>
    </row>
    <row r="539" spans="1:6" ht="15" customHeight="1" x14ac:dyDescent="0.3">
      <c r="A539" s="220"/>
      <c r="B539" s="131" t="str">
        <f>TEXT(B538,"gggg")</f>
        <v>Salı</v>
      </c>
      <c r="C539" s="1" t="s">
        <v>7</v>
      </c>
      <c r="D539" s="4"/>
      <c r="E539" s="9" t="s">
        <v>26</v>
      </c>
      <c r="F539" s="66" t="s">
        <v>487</v>
      </c>
    </row>
    <row r="540" spans="1:6" x14ac:dyDescent="0.3">
      <c r="A540" s="220"/>
      <c r="B540" s="132"/>
      <c r="C540" s="1" t="s">
        <v>8</v>
      </c>
      <c r="D540" s="4" t="s">
        <v>28</v>
      </c>
      <c r="E540" s="9" t="s">
        <v>491</v>
      </c>
      <c r="F540" s="66" t="s">
        <v>492</v>
      </c>
    </row>
    <row r="541" spans="1:6" x14ac:dyDescent="0.3">
      <c r="A541" s="220"/>
      <c r="B541" s="132"/>
      <c r="C541" s="1" t="s">
        <v>9</v>
      </c>
      <c r="D541" s="4" t="s">
        <v>28</v>
      </c>
      <c r="E541" s="9" t="s">
        <v>493</v>
      </c>
      <c r="F541" s="66" t="s">
        <v>494</v>
      </c>
    </row>
    <row r="542" spans="1:6" x14ac:dyDescent="0.3">
      <c r="A542" s="220"/>
      <c r="B542" s="132"/>
      <c r="C542" s="1" t="s">
        <v>10</v>
      </c>
      <c r="D542" s="4" t="s">
        <v>23</v>
      </c>
      <c r="E542" s="9" t="s">
        <v>490</v>
      </c>
      <c r="F542" s="66" t="s">
        <v>487</v>
      </c>
    </row>
    <row r="543" spans="1:6" x14ac:dyDescent="0.3">
      <c r="A543" s="220"/>
      <c r="B543" s="132"/>
      <c r="C543" s="1" t="s">
        <v>11</v>
      </c>
      <c r="D543" s="134" t="s">
        <v>12</v>
      </c>
      <c r="E543" s="135"/>
      <c r="F543" s="136"/>
    </row>
    <row r="544" spans="1:6" x14ac:dyDescent="0.3">
      <c r="A544" s="220"/>
      <c r="B544" s="132"/>
      <c r="C544" s="1" t="s">
        <v>13</v>
      </c>
      <c r="D544" s="4" t="s">
        <v>23</v>
      </c>
      <c r="E544" s="9" t="s">
        <v>490</v>
      </c>
      <c r="F544" s="66" t="s">
        <v>487</v>
      </c>
    </row>
    <row r="545" spans="1:6" x14ac:dyDescent="0.3">
      <c r="A545" s="220"/>
      <c r="B545" s="132"/>
      <c r="C545" s="1" t="s">
        <v>14</v>
      </c>
      <c r="D545" s="4" t="s">
        <v>23</v>
      </c>
      <c r="E545" s="9" t="s">
        <v>490</v>
      </c>
      <c r="F545" s="66" t="s">
        <v>487</v>
      </c>
    </row>
    <row r="546" spans="1:6" x14ac:dyDescent="0.3">
      <c r="A546" s="220"/>
      <c r="B546" s="132"/>
      <c r="C546" s="1" t="s">
        <v>15</v>
      </c>
      <c r="D546" s="4"/>
      <c r="E546" s="9" t="s">
        <v>37</v>
      </c>
      <c r="F546" s="66"/>
    </row>
    <row r="547" spans="1:6" x14ac:dyDescent="0.3">
      <c r="A547" s="220"/>
      <c r="B547" s="133"/>
      <c r="C547" s="1" t="s">
        <v>16</v>
      </c>
      <c r="D547" s="4"/>
      <c r="E547" s="9" t="s">
        <v>37</v>
      </c>
      <c r="F547" s="66"/>
    </row>
    <row r="548" spans="1:6" x14ac:dyDescent="0.3">
      <c r="A548" s="220"/>
      <c r="B548" s="149">
        <f>B538+1</f>
        <v>45609</v>
      </c>
      <c r="C548" s="176"/>
      <c r="D548" s="176"/>
      <c r="E548" s="176"/>
      <c r="F548" s="177"/>
    </row>
    <row r="549" spans="1:6" ht="15" customHeight="1" x14ac:dyDescent="0.3">
      <c r="A549" s="220"/>
      <c r="B549" s="131" t="str">
        <f>TEXT(B548,"gggg")</f>
        <v>Çarşamba</v>
      </c>
      <c r="C549" s="1" t="s">
        <v>7</v>
      </c>
      <c r="D549" s="4"/>
      <c r="E549" s="9" t="s">
        <v>495</v>
      </c>
      <c r="F549" s="66"/>
    </row>
    <row r="550" spans="1:6" x14ac:dyDescent="0.3">
      <c r="A550" s="220"/>
      <c r="B550" s="132"/>
      <c r="C550" s="1" t="s">
        <v>8</v>
      </c>
      <c r="D550" s="4" t="s">
        <v>23</v>
      </c>
      <c r="E550" s="9" t="s">
        <v>490</v>
      </c>
      <c r="F550" s="66" t="s">
        <v>487</v>
      </c>
    </row>
    <row r="551" spans="1:6" x14ac:dyDescent="0.3">
      <c r="A551" s="220"/>
      <c r="B551" s="132"/>
      <c r="C551" s="1" t="s">
        <v>9</v>
      </c>
      <c r="D551" s="4" t="s">
        <v>28</v>
      </c>
      <c r="E551" s="9" t="s">
        <v>496</v>
      </c>
      <c r="F551" s="66" t="s">
        <v>497</v>
      </c>
    </row>
    <row r="552" spans="1:6" x14ac:dyDescent="0.3">
      <c r="A552" s="220"/>
      <c r="B552" s="132"/>
      <c r="C552" s="1" t="s">
        <v>10</v>
      </c>
      <c r="D552" s="4" t="s">
        <v>28</v>
      </c>
      <c r="E552" s="9" t="s">
        <v>498</v>
      </c>
      <c r="F552" s="66" t="s">
        <v>499</v>
      </c>
    </row>
    <row r="553" spans="1:6" x14ac:dyDescent="0.3">
      <c r="A553" s="220"/>
      <c r="B553" s="132"/>
      <c r="C553" s="1" t="s">
        <v>11</v>
      </c>
      <c r="D553" s="134" t="s">
        <v>12</v>
      </c>
      <c r="E553" s="135"/>
      <c r="F553" s="136"/>
    </row>
    <row r="554" spans="1:6" x14ac:dyDescent="0.3">
      <c r="A554" s="220"/>
      <c r="B554" s="132"/>
      <c r="C554" s="1" t="s">
        <v>13</v>
      </c>
      <c r="D554" s="4"/>
      <c r="E554" s="9" t="s">
        <v>51</v>
      </c>
      <c r="F554" s="66"/>
    </row>
    <row r="555" spans="1:6" x14ac:dyDescent="0.3">
      <c r="A555" s="220"/>
      <c r="B555" s="132"/>
      <c r="C555" s="1" t="s">
        <v>14</v>
      </c>
      <c r="D555" s="4"/>
      <c r="E555" s="9" t="s">
        <v>51</v>
      </c>
      <c r="F555" s="66"/>
    </row>
    <row r="556" spans="1:6" x14ac:dyDescent="0.3">
      <c r="A556" s="220"/>
      <c r="B556" s="132"/>
      <c r="C556" s="1" t="s">
        <v>15</v>
      </c>
      <c r="D556" s="4"/>
      <c r="E556" s="9" t="s">
        <v>37</v>
      </c>
      <c r="F556" s="66"/>
    </row>
    <row r="557" spans="1:6" x14ac:dyDescent="0.3">
      <c r="A557" s="220"/>
      <c r="B557" s="133"/>
      <c r="C557" s="1" t="s">
        <v>16</v>
      </c>
      <c r="D557" s="4"/>
      <c r="E557" s="9" t="s">
        <v>37</v>
      </c>
      <c r="F557" s="66"/>
    </row>
    <row r="558" spans="1:6" x14ac:dyDescent="0.3">
      <c r="A558" s="220"/>
      <c r="B558" s="149">
        <f>B548+1</f>
        <v>45610</v>
      </c>
      <c r="C558" s="176"/>
      <c r="D558" s="176"/>
      <c r="E558" s="176"/>
      <c r="F558" s="177"/>
    </row>
    <row r="559" spans="1:6" ht="15" customHeight="1" x14ac:dyDescent="0.3">
      <c r="A559" s="220"/>
      <c r="B559" s="131" t="str">
        <f>TEXT(B558,"gggg")</f>
        <v>Perşembe</v>
      </c>
      <c r="C559" s="1" t="s">
        <v>7</v>
      </c>
      <c r="D559" s="4"/>
      <c r="E559" s="9" t="s">
        <v>495</v>
      </c>
      <c r="F559" s="66" t="s">
        <v>487</v>
      </c>
    </row>
    <row r="560" spans="1:6" x14ac:dyDescent="0.3">
      <c r="A560" s="220"/>
      <c r="B560" s="132"/>
      <c r="C560" s="1" t="s">
        <v>8</v>
      </c>
      <c r="D560" s="4" t="s">
        <v>23</v>
      </c>
      <c r="E560" s="9" t="s">
        <v>490</v>
      </c>
      <c r="F560" s="66" t="s">
        <v>487</v>
      </c>
    </row>
    <row r="561" spans="1:6" x14ac:dyDescent="0.3">
      <c r="A561" s="220"/>
      <c r="B561" s="132"/>
      <c r="C561" s="1" t="s">
        <v>9</v>
      </c>
      <c r="D561" s="4" t="s">
        <v>28</v>
      </c>
      <c r="E561" s="9" t="s">
        <v>500</v>
      </c>
      <c r="F561" s="66" t="s">
        <v>492</v>
      </c>
    </row>
    <row r="562" spans="1:6" x14ac:dyDescent="0.3">
      <c r="A562" s="220"/>
      <c r="B562" s="132"/>
      <c r="C562" s="1" t="s">
        <v>10</v>
      </c>
      <c r="D562" s="4" t="s">
        <v>28</v>
      </c>
      <c r="E562" s="9" t="s">
        <v>501</v>
      </c>
      <c r="F562" s="66" t="s">
        <v>492</v>
      </c>
    </row>
    <row r="563" spans="1:6" x14ac:dyDescent="0.3">
      <c r="A563" s="220"/>
      <c r="B563" s="132"/>
      <c r="C563" s="1" t="s">
        <v>11</v>
      </c>
      <c r="D563" s="134" t="s">
        <v>12</v>
      </c>
      <c r="E563" s="135"/>
      <c r="F563" s="136"/>
    </row>
    <row r="564" spans="1:6" x14ac:dyDescent="0.3">
      <c r="A564" s="220"/>
      <c r="B564" s="132"/>
      <c r="C564" s="1" t="s">
        <v>13</v>
      </c>
      <c r="D564" s="4" t="s">
        <v>28</v>
      </c>
      <c r="E564" s="9" t="s">
        <v>502</v>
      </c>
      <c r="F564" s="66" t="s">
        <v>492</v>
      </c>
    </row>
    <row r="565" spans="1:6" x14ac:dyDescent="0.3">
      <c r="A565" s="220"/>
      <c r="B565" s="132"/>
      <c r="C565" s="1" t="s">
        <v>14</v>
      </c>
      <c r="D565" s="4" t="s">
        <v>23</v>
      </c>
      <c r="E565" s="9" t="s">
        <v>490</v>
      </c>
      <c r="F565" s="66" t="s">
        <v>487</v>
      </c>
    </row>
    <row r="566" spans="1:6" x14ac:dyDescent="0.3">
      <c r="A566" s="220"/>
      <c r="B566" s="132"/>
      <c r="C566" s="1" t="s">
        <v>15</v>
      </c>
      <c r="D566" s="4" t="s">
        <v>23</v>
      </c>
      <c r="E566" s="9" t="s">
        <v>490</v>
      </c>
      <c r="F566" s="66" t="s">
        <v>487</v>
      </c>
    </row>
    <row r="567" spans="1:6" x14ac:dyDescent="0.3">
      <c r="A567" s="220"/>
      <c r="B567" s="133"/>
      <c r="C567" s="1" t="s">
        <v>16</v>
      </c>
      <c r="D567" s="4"/>
      <c r="E567" s="9" t="s">
        <v>37</v>
      </c>
      <c r="F567" s="66"/>
    </row>
    <row r="568" spans="1:6" x14ac:dyDescent="0.3">
      <c r="A568" s="220"/>
      <c r="B568" s="149">
        <f>B558+1</f>
        <v>45611</v>
      </c>
      <c r="C568" s="176"/>
      <c r="D568" s="176"/>
      <c r="E568" s="176"/>
      <c r="F568" s="177"/>
    </row>
    <row r="569" spans="1:6" ht="15" customHeight="1" x14ac:dyDescent="0.3">
      <c r="A569" s="220"/>
      <c r="B569" s="131" t="str">
        <f>TEXT(B568,"gggg")</f>
        <v>Cuma</v>
      </c>
      <c r="C569" s="1" t="s">
        <v>7</v>
      </c>
      <c r="D569" s="4"/>
      <c r="E569" s="9" t="s">
        <v>495</v>
      </c>
      <c r="F569" s="66" t="s">
        <v>487</v>
      </c>
    </row>
    <row r="570" spans="1:6" x14ac:dyDescent="0.3">
      <c r="A570" s="220"/>
      <c r="B570" s="132"/>
      <c r="C570" s="1" t="s">
        <v>8</v>
      </c>
      <c r="D570" s="4" t="s">
        <v>23</v>
      </c>
      <c r="E570" s="9" t="s">
        <v>490</v>
      </c>
      <c r="F570" s="66" t="s">
        <v>487</v>
      </c>
    </row>
    <row r="571" spans="1:6" x14ac:dyDescent="0.3">
      <c r="A571" s="220"/>
      <c r="B571" s="132"/>
      <c r="C571" s="1" t="s">
        <v>9</v>
      </c>
      <c r="D571" s="4" t="s">
        <v>28</v>
      </c>
      <c r="E571" s="9" t="s">
        <v>503</v>
      </c>
      <c r="F571" s="66" t="s">
        <v>504</v>
      </c>
    </row>
    <row r="572" spans="1:6" x14ac:dyDescent="0.3">
      <c r="A572" s="220"/>
      <c r="B572" s="132"/>
      <c r="C572" s="1" t="s">
        <v>10</v>
      </c>
      <c r="D572" s="4" t="s">
        <v>28</v>
      </c>
      <c r="E572" s="9" t="s">
        <v>503</v>
      </c>
      <c r="F572" s="66" t="s">
        <v>504</v>
      </c>
    </row>
    <row r="573" spans="1:6" x14ac:dyDescent="0.3">
      <c r="A573" s="220"/>
      <c r="B573" s="132"/>
      <c r="C573" s="1" t="s">
        <v>17</v>
      </c>
      <c r="D573" s="134" t="s">
        <v>12</v>
      </c>
      <c r="E573" s="135"/>
      <c r="F573" s="136"/>
    </row>
    <row r="574" spans="1:6" x14ac:dyDescent="0.3">
      <c r="A574" s="220"/>
      <c r="B574" s="132"/>
      <c r="C574" s="1" t="s">
        <v>18</v>
      </c>
      <c r="D574" s="4" t="s">
        <v>23</v>
      </c>
      <c r="E574" s="9" t="s">
        <v>490</v>
      </c>
      <c r="F574" s="66" t="s">
        <v>487</v>
      </c>
    </row>
    <row r="575" spans="1:6" x14ac:dyDescent="0.3">
      <c r="A575" s="220"/>
      <c r="B575" s="132"/>
      <c r="C575" s="1" t="s">
        <v>19</v>
      </c>
      <c r="D575" s="4" t="s">
        <v>23</v>
      </c>
      <c r="E575" s="9" t="s">
        <v>490</v>
      </c>
      <c r="F575" s="66" t="s">
        <v>487</v>
      </c>
    </row>
    <row r="576" spans="1:6" x14ac:dyDescent="0.3">
      <c r="A576" s="220"/>
      <c r="B576" s="132"/>
      <c r="C576" s="1" t="s">
        <v>20</v>
      </c>
      <c r="D576" s="4" t="s">
        <v>23</v>
      </c>
      <c r="E576" s="9" t="s">
        <v>490</v>
      </c>
      <c r="F576" s="66" t="s">
        <v>487</v>
      </c>
    </row>
    <row r="577" spans="1:6" x14ac:dyDescent="0.3">
      <c r="A577" s="221"/>
      <c r="B577" s="133"/>
      <c r="C577" s="1" t="s">
        <v>21</v>
      </c>
      <c r="D577" s="4"/>
      <c r="E577" s="9" t="s">
        <v>37</v>
      </c>
      <c r="F577" s="66"/>
    </row>
    <row r="578" spans="1:6" x14ac:dyDescent="0.3">
      <c r="A578" s="48"/>
      <c r="D578" s="39"/>
      <c r="F578" s="67"/>
    </row>
    <row r="579" spans="1:6" x14ac:dyDescent="0.3">
      <c r="A579" s="49" t="s">
        <v>0</v>
      </c>
      <c r="B579" s="1" t="s">
        <v>1</v>
      </c>
      <c r="C579" s="2" t="s">
        <v>2</v>
      </c>
      <c r="D579" s="2" t="s">
        <v>3</v>
      </c>
      <c r="E579" s="7" t="s">
        <v>4</v>
      </c>
      <c r="F579" s="68" t="s">
        <v>5</v>
      </c>
    </row>
    <row r="580" spans="1:6" ht="15" customHeight="1" x14ac:dyDescent="0.3">
      <c r="A580" s="219" t="str">
        <f>MID(A528,1,SEARCH(".",A528,1)-1)+1&amp;". HAFTA"</f>
        <v>12. HAFTA</v>
      </c>
      <c r="B580" s="149">
        <f>B568+3</f>
        <v>45614</v>
      </c>
      <c r="C580" s="176"/>
      <c r="D580" s="176"/>
      <c r="E580" s="176"/>
      <c r="F580" s="177"/>
    </row>
    <row r="581" spans="1:6" ht="15" customHeight="1" x14ac:dyDescent="0.3">
      <c r="A581" s="220"/>
      <c r="B581" s="131" t="str">
        <f>TEXT(B580,"gggg")</f>
        <v>Pazartesi</v>
      </c>
      <c r="C581" s="1" t="s">
        <v>7</v>
      </c>
      <c r="D581" s="4"/>
      <c r="E581" s="9" t="s">
        <v>26</v>
      </c>
      <c r="F581" s="66" t="s">
        <v>487</v>
      </c>
    </row>
    <row r="582" spans="1:6" x14ac:dyDescent="0.3">
      <c r="A582" s="220"/>
      <c r="B582" s="132"/>
      <c r="C582" s="1" t="s">
        <v>8</v>
      </c>
      <c r="D582" s="4" t="s">
        <v>23</v>
      </c>
      <c r="E582" s="9" t="s">
        <v>490</v>
      </c>
      <c r="F582" s="66" t="s">
        <v>487</v>
      </c>
    </row>
    <row r="583" spans="1:6" x14ac:dyDescent="0.3">
      <c r="A583" s="220"/>
      <c r="B583" s="132"/>
      <c r="C583" s="1" t="s">
        <v>9</v>
      </c>
      <c r="D583" s="4" t="s">
        <v>28</v>
      </c>
      <c r="E583" s="9" t="s">
        <v>505</v>
      </c>
      <c r="F583" s="66" t="s">
        <v>506</v>
      </c>
    </row>
    <row r="584" spans="1:6" x14ac:dyDescent="0.3">
      <c r="A584" s="220"/>
      <c r="B584" s="132"/>
      <c r="C584" s="1" t="s">
        <v>10</v>
      </c>
      <c r="D584" s="4" t="s">
        <v>28</v>
      </c>
      <c r="E584" s="9" t="s">
        <v>505</v>
      </c>
      <c r="F584" s="66" t="s">
        <v>506</v>
      </c>
    </row>
    <row r="585" spans="1:6" x14ac:dyDescent="0.3">
      <c r="A585" s="220"/>
      <c r="B585" s="132"/>
      <c r="C585" s="1" t="s">
        <v>11</v>
      </c>
      <c r="D585" s="134" t="s">
        <v>12</v>
      </c>
      <c r="E585" s="135"/>
      <c r="F585" s="136"/>
    </row>
    <row r="586" spans="1:6" x14ac:dyDescent="0.3">
      <c r="A586" s="220"/>
      <c r="B586" s="132"/>
      <c r="C586" s="1" t="s">
        <v>13</v>
      </c>
      <c r="D586" s="4" t="s">
        <v>23</v>
      </c>
      <c r="E586" s="9" t="s">
        <v>490</v>
      </c>
      <c r="F586" s="66" t="s">
        <v>487</v>
      </c>
    </row>
    <row r="587" spans="1:6" x14ac:dyDescent="0.3">
      <c r="A587" s="220"/>
      <c r="B587" s="132"/>
      <c r="C587" s="1" t="s">
        <v>14</v>
      </c>
      <c r="D587" s="4" t="s">
        <v>23</v>
      </c>
      <c r="E587" s="9" t="s">
        <v>490</v>
      </c>
      <c r="F587" s="66" t="s">
        <v>487</v>
      </c>
    </row>
    <row r="588" spans="1:6" x14ac:dyDescent="0.3">
      <c r="A588" s="220"/>
      <c r="B588" s="132"/>
      <c r="C588" s="1" t="s">
        <v>15</v>
      </c>
      <c r="D588" s="4"/>
      <c r="E588" s="9" t="s">
        <v>37</v>
      </c>
      <c r="F588" s="66"/>
    </row>
    <row r="589" spans="1:6" x14ac:dyDescent="0.3">
      <c r="A589" s="220"/>
      <c r="B589" s="133"/>
      <c r="C589" s="1" t="s">
        <v>16</v>
      </c>
      <c r="D589" s="4"/>
      <c r="E589" s="9" t="s">
        <v>37</v>
      </c>
      <c r="F589" s="66"/>
    </row>
    <row r="590" spans="1:6" x14ac:dyDescent="0.3">
      <c r="A590" s="220"/>
      <c r="B590" s="149">
        <f>B580+1</f>
        <v>45615</v>
      </c>
      <c r="C590" s="176"/>
      <c r="D590" s="176"/>
      <c r="E590" s="176"/>
      <c r="F590" s="177"/>
    </row>
    <row r="591" spans="1:6" ht="15" customHeight="1" x14ac:dyDescent="0.3">
      <c r="A591" s="220"/>
      <c r="B591" s="131" t="str">
        <f>TEXT(B590,"gggg")</f>
        <v>Salı</v>
      </c>
      <c r="C591" s="1" t="s">
        <v>7</v>
      </c>
      <c r="D591" s="4"/>
      <c r="E591" s="9" t="s">
        <v>103</v>
      </c>
      <c r="F591" s="66" t="s">
        <v>487</v>
      </c>
    </row>
    <row r="592" spans="1:6" x14ac:dyDescent="0.3">
      <c r="A592" s="220"/>
      <c r="B592" s="132"/>
      <c r="C592" s="1" t="s">
        <v>8</v>
      </c>
      <c r="D592" s="4" t="s">
        <v>23</v>
      </c>
      <c r="E592" s="9" t="s">
        <v>490</v>
      </c>
      <c r="F592" s="66" t="s">
        <v>487</v>
      </c>
    </row>
    <row r="593" spans="1:6" x14ac:dyDescent="0.3">
      <c r="A593" s="220"/>
      <c r="B593" s="132"/>
      <c r="C593" s="1" t="s">
        <v>9</v>
      </c>
      <c r="D593" s="4" t="s">
        <v>28</v>
      </c>
      <c r="E593" s="9" t="s">
        <v>507</v>
      </c>
      <c r="F593" s="66" t="s">
        <v>504</v>
      </c>
    </row>
    <row r="594" spans="1:6" x14ac:dyDescent="0.3">
      <c r="A594" s="220"/>
      <c r="B594" s="132"/>
      <c r="C594" s="1" t="s">
        <v>10</v>
      </c>
      <c r="D594" s="4" t="s">
        <v>28</v>
      </c>
      <c r="E594" s="9" t="s">
        <v>508</v>
      </c>
      <c r="F594" s="66" t="s">
        <v>504</v>
      </c>
    </row>
    <row r="595" spans="1:6" x14ac:dyDescent="0.3">
      <c r="A595" s="220"/>
      <c r="B595" s="132"/>
      <c r="C595" s="1" t="s">
        <v>11</v>
      </c>
      <c r="D595" s="134" t="s">
        <v>12</v>
      </c>
      <c r="E595" s="135"/>
      <c r="F595" s="136"/>
    </row>
    <row r="596" spans="1:6" x14ac:dyDescent="0.3">
      <c r="A596" s="220"/>
      <c r="B596" s="132"/>
      <c r="C596" s="1" t="s">
        <v>13</v>
      </c>
      <c r="D596" s="4" t="s">
        <v>23</v>
      </c>
      <c r="E596" s="9" t="s">
        <v>490</v>
      </c>
      <c r="F596" s="66" t="s">
        <v>487</v>
      </c>
    </row>
    <row r="597" spans="1:6" x14ac:dyDescent="0.3">
      <c r="A597" s="220"/>
      <c r="B597" s="132"/>
      <c r="C597" s="1" t="s">
        <v>14</v>
      </c>
      <c r="D597" s="4" t="s">
        <v>23</v>
      </c>
      <c r="E597" s="9" t="s">
        <v>490</v>
      </c>
      <c r="F597" s="66" t="s">
        <v>487</v>
      </c>
    </row>
    <row r="598" spans="1:6" x14ac:dyDescent="0.3">
      <c r="A598" s="220"/>
      <c r="B598" s="132"/>
      <c r="C598" s="1" t="s">
        <v>15</v>
      </c>
      <c r="D598" s="4" t="s">
        <v>23</v>
      </c>
      <c r="E598" s="9" t="s">
        <v>490</v>
      </c>
      <c r="F598" s="66" t="s">
        <v>487</v>
      </c>
    </row>
    <row r="599" spans="1:6" x14ac:dyDescent="0.3">
      <c r="A599" s="220"/>
      <c r="B599" s="133"/>
      <c r="C599" s="1" t="s">
        <v>16</v>
      </c>
      <c r="D599" s="4"/>
      <c r="E599" s="9" t="s">
        <v>37</v>
      </c>
      <c r="F599" s="66"/>
    </row>
    <row r="600" spans="1:6" x14ac:dyDescent="0.3">
      <c r="A600" s="220"/>
      <c r="B600" s="149">
        <f>B590+1</f>
        <v>45616</v>
      </c>
      <c r="C600" s="176"/>
      <c r="D600" s="176"/>
      <c r="E600" s="176"/>
      <c r="F600" s="177"/>
    </row>
    <row r="601" spans="1:6" ht="15" customHeight="1" x14ac:dyDescent="0.3">
      <c r="A601" s="220"/>
      <c r="B601" s="131" t="str">
        <f>TEXT(B600,"gggg")</f>
        <v>Çarşamba</v>
      </c>
      <c r="C601" s="1" t="s">
        <v>7</v>
      </c>
      <c r="D601" s="4"/>
      <c r="E601" s="9" t="s">
        <v>495</v>
      </c>
      <c r="F601" s="66" t="s">
        <v>487</v>
      </c>
    </row>
    <row r="602" spans="1:6" x14ac:dyDescent="0.3">
      <c r="A602" s="220"/>
      <c r="B602" s="132"/>
      <c r="C602" s="1" t="s">
        <v>8</v>
      </c>
      <c r="D602" s="4" t="s">
        <v>23</v>
      </c>
      <c r="E602" s="9" t="s">
        <v>490</v>
      </c>
      <c r="F602" s="66" t="s">
        <v>487</v>
      </c>
    </row>
    <row r="603" spans="1:6" x14ac:dyDescent="0.3">
      <c r="A603" s="220"/>
      <c r="B603" s="132"/>
      <c r="C603" s="1" t="s">
        <v>9</v>
      </c>
      <c r="D603" s="4" t="s">
        <v>28</v>
      </c>
      <c r="E603" s="9" t="s">
        <v>509</v>
      </c>
      <c r="F603" s="66" t="s">
        <v>504</v>
      </c>
    </row>
    <row r="604" spans="1:6" x14ac:dyDescent="0.3">
      <c r="A604" s="220"/>
      <c r="B604" s="132"/>
      <c r="C604" s="1" t="s">
        <v>10</v>
      </c>
      <c r="D604" s="4" t="s">
        <v>28</v>
      </c>
      <c r="E604" s="9" t="s">
        <v>510</v>
      </c>
      <c r="F604" s="66" t="s">
        <v>504</v>
      </c>
    </row>
    <row r="605" spans="1:6" x14ac:dyDescent="0.3">
      <c r="A605" s="220"/>
      <c r="B605" s="132"/>
      <c r="C605" s="1" t="s">
        <v>11</v>
      </c>
      <c r="D605" s="134" t="s">
        <v>12</v>
      </c>
      <c r="E605" s="135"/>
      <c r="F605" s="136"/>
    </row>
    <row r="606" spans="1:6" x14ac:dyDescent="0.3">
      <c r="A606" s="220"/>
      <c r="B606" s="132"/>
      <c r="C606" s="1" t="s">
        <v>13</v>
      </c>
      <c r="D606" s="4"/>
      <c r="E606" s="9" t="s">
        <v>51</v>
      </c>
      <c r="F606" s="66"/>
    </row>
    <row r="607" spans="1:6" x14ac:dyDescent="0.3">
      <c r="A607" s="220"/>
      <c r="B607" s="132"/>
      <c r="C607" s="1" t="s">
        <v>14</v>
      </c>
      <c r="D607" s="4"/>
      <c r="E607" s="9" t="s">
        <v>51</v>
      </c>
      <c r="F607" s="66"/>
    </row>
    <row r="608" spans="1:6" x14ac:dyDescent="0.3">
      <c r="A608" s="220"/>
      <c r="B608" s="132"/>
      <c r="C608" s="1" t="s">
        <v>15</v>
      </c>
      <c r="D608" s="4"/>
      <c r="E608" s="9" t="s">
        <v>37</v>
      </c>
      <c r="F608" s="66"/>
    </row>
    <row r="609" spans="1:6" x14ac:dyDescent="0.3">
      <c r="A609" s="220"/>
      <c r="B609" s="133"/>
      <c r="C609" s="1" t="s">
        <v>16</v>
      </c>
      <c r="D609" s="4"/>
      <c r="E609" s="9" t="s">
        <v>37</v>
      </c>
      <c r="F609" s="66"/>
    </row>
    <row r="610" spans="1:6" x14ac:dyDescent="0.3">
      <c r="A610" s="220"/>
      <c r="B610" s="149">
        <f>B600+1</f>
        <v>45617</v>
      </c>
      <c r="C610" s="176"/>
      <c r="D610" s="176"/>
      <c r="E610" s="176"/>
      <c r="F610" s="177"/>
    </row>
    <row r="611" spans="1:6" ht="15" customHeight="1" x14ac:dyDescent="0.3">
      <c r="A611" s="220"/>
      <c r="B611" s="131" t="str">
        <f>TEXT(B610,"gggg")</f>
        <v>Perşembe</v>
      </c>
      <c r="C611" s="1" t="s">
        <v>7</v>
      </c>
      <c r="D611" s="4"/>
      <c r="E611" s="9" t="s">
        <v>495</v>
      </c>
      <c r="F611" s="66" t="s">
        <v>487</v>
      </c>
    </row>
    <row r="612" spans="1:6" x14ac:dyDescent="0.3">
      <c r="A612" s="220"/>
      <c r="B612" s="132"/>
      <c r="C612" s="1" t="s">
        <v>8</v>
      </c>
      <c r="D612" s="4" t="s">
        <v>23</v>
      </c>
      <c r="E612" s="9" t="s">
        <v>490</v>
      </c>
      <c r="F612" s="66" t="s">
        <v>487</v>
      </c>
    </row>
    <row r="613" spans="1:6" x14ac:dyDescent="0.3">
      <c r="A613" s="220"/>
      <c r="B613" s="132"/>
      <c r="C613" s="1" t="s">
        <v>9</v>
      </c>
      <c r="D613" s="4" t="s">
        <v>28</v>
      </c>
      <c r="E613" s="9" t="s">
        <v>511</v>
      </c>
      <c r="F613" s="66" t="s">
        <v>504</v>
      </c>
    </row>
    <row r="614" spans="1:6" x14ac:dyDescent="0.3">
      <c r="A614" s="220"/>
      <c r="B614" s="132"/>
      <c r="C614" s="1" t="s">
        <v>10</v>
      </c>
      <c r="D614" s="4" t="s">
        <v>28</v>
      </c>
      <c r="E614" s="9" t="s">
        <v>511</v>
      </c>
      <c r="F614" s="66" t="s">
        <v>504</v>
      </c>
    </row>
    <row r="615" spans="1:6" x14ac:dyDescent="0.3">
      <c r="A615" s="220"/>
      <c r="B615" s="132"/>
      <c r="C615" s="1" t="s">
        <v>11</v>
      </c>
      <c r="D615" s="134" t="s">
        <v>12</v>
      </c>
      <c r="E615" s="135"/>
      <c r="F615" s="136"/>
    </row>
    <row r="616" spans="1:6" x14ac:dyDescent="0.3">
      <c r="A616" s="220"/>
      <c r="B616" s="132"/>
      <c r="C616" s="1" t="s">
        <v>13</v>
      </c>
      <c r="D616" s="4" t="s">
        <v>23</v>
      </c>
      <c r="E616" s="9" t="s">
        <v>490</v>
      </c>
      <c r="F616" s="66" t="s">
        <v>487</v>
      </c>
    </row>
    <row r="617" spans="1:6" x14ac:dyDescent="0.3">
      <c r="A617" s="220"/>
      <c r="B617" s="132"/>
      <c r="C617" s="1" t="s">
        <v>14</v>
      </c>
      <c r="D617" s="4" t="s">
        <v>23</v>
      </c>
      <c r="E617" s="9" t="s">
        <v>490</v>
      </c>
      <c r="F617" s="66" t="s">
        <v>487</v>
      </c>
    </row>
    <row r="618" spans="1:6" x14ac:dyDescent="0.3">
      <c r="A618" s="220"/>
      <c r="B618" s="132"/>
      <c r="C618" s="1" t="s">
        <v>15</v>
      </c>
      <c r="D618" s="4"/>
      <c r="E618" s="9" t="s">
        <v>37</v>
      </c>
      <c r="F618" s="66"/>
    </row>
    <row r="619" spans="1:6" x14ac:dyDescent="0.3">
      <c r="A619" s="220"/>
      <c r="B619" s="133"/>
      <c r="C619" s="1" t="s">
        <v>16</v>
      </c>
      <c r="D619" s="4"/>
      <c r="E619" s="9" t="s">
        <v>37</v>
      </c>
      <c r="F619" s="66"/>
    </row>
    <row r="620" spans="1:6" x14ac:dyDescent="0.3">
      <c r="A620" s="220"/>
      <c r="B620" s="149">
        <f>B610+1</f>
        <v>45618</v>
      </c>
      <c r="C620" s="176"/>
      <c r="D620" s="176"/>
      <c r="E620" s="176"/>
      <c r="F620" s="177"/>
    </row>
    <row r="621" spans="1:6" ht="15" customHeight="1" x14ac:dyDescent="0.3">
      <c r="A621" s="220"/>
      <c r="B621" s="131" t="str">
        <f>TEXT(B620,"gggg")</f>
        <v>Cuma</v>
      </c>
      <c r="C621" s="1" t="s">
        <v>7</v>
      </c>
      <c r="D621" s="4"/>
      <c r="E621" s="9" t="s">
        <v>495</v>
      </c>
      <c r="F621" s="66" t="s">
        <v>487</v>
      </c>
    </row>
    <row r="622" spans="1:6" x14ac:dyDescent="0.3">
      <c r="A622" s="220"/>
      <c r="B622" s="132"/>
      <c r="C622" s="1" t="s">
        <v>8</v>
      </c>
      <c r="D622" s="4" t="s">
        <v>23</v>
      </c>
      <c r="E622" s="9" t="s">
        <v>490</v>
      </c>
      <c r="F622" s="66" t="s">
        <v>487</v>
      </c>
    </row>
    <row r="623" spans="1:6" x14ac:dyDescent="0.3">
      <c r="A623" s="220"/>
      <c r="B623" s="132"/>
      <c r="C623" s="1" t="s">
        <v>9</v>
      </c>
      <c r="D623" s="4" t="s">
        <v>28</v>
      </c>
      <c r="E623" s="9" t="s">
        <v>512</v>
      </c>
      <c r="F623" s="66" t="s">
        <v>506</v>
      </c>
    </row>
    <row r="624" spans="1:6" x14ac:dyDescent="0.3">
      <c r="A624" s="220"/>
      <c r="B624" s="132"/>
      <c r="C624" s="1" t="s">
        <v>10</v>
      </c>
      <c r="D624" s="4" t="s">
        <v>28</v>
      </c>
      <c r="E624" s="9" t="s">
        <v>513</v>
      </c>
      <c r="F624" s="66" t="s">
        <v>504</v>
      </c>
    </row>
    <row r="625" spans="1:6" x14ac:dyDescent="0.3">
      <c r="A625" s="220"/>
      <c r="B625" s="132"/>
      <c r="C625" s="1" t="s">
        <v>17</v>
      </c>
      <c r="D625" s="134" t="s">
        <v>12</v>
      </c>
      <c r="E625" s="135"/>
      <c r="F625" s="136"/>
    </row>
    <row r="626" spans="1:6" x14ac:dyDescent="0.3">
      <c r="A626" s="220"/>
      <c r="B626" s="132"/>
      <c r="C626" s="1" t="s">
        <v>18</v>
      </c>
      <c r="D626" s="4" t="s">
        <v>23</v>
      </c>
      <c r="E626" s="9" t="s">
        <v>490</v>
      </c>
      <c r="F626" s="66" t="s">
        <v>487</v>
      </c>
    </row>
    <row r="627" spans="1:6" x14ac:dyDescent="0.3">
      <c r="A627" s="220"/>
      <c r="B627" s="132"/>
      <c r="C627" s="1" t="s">
        <v>19</v>
      </c>
      <c r="D627" s="4" t="s">
        <v>23</v>
      </c>
      <c r="E627" s="9" t="s">
        <v>490</v>
      </c>
      <c r="F627" s="66" t="s">
        <v>487</v>
      </c>
    </row>
    <row r="628" spans="1:6" x14ac:dyDescent="0.3">
      <c r="A628" s="220"/>
      <c r="B628" s="132"/>
      <c r="C628" s="1" t="s">
        <v>20</v>
      </c>
      <c r="D628" s="4" t="s">
        <v>23</v>
      </c>
      <c r="E628" s="9" t="s">
        <v>490</v>
      </c>
      <c r="F628" s="66" t="s">
        <v>487</v>
      </c>
    </row>
    <row r="629" spans="1:6" x14ac:dyDescent="0.3">
      <c r="A629" s="221"/>
      <c r="B629" s="133"/>
      <c r="C629" s="1" t="s">
        <v>21</v>
      </c>
      <c r="D629" s="4"/>
      <c r="E629" s="9" t="s">
        <v>37</v>
      </c>
      <c r="F629" s="66"/>
    </row>
    <row r="630" spans="1:6" x14ac:dyDescent="0.3">
      <c r="A630" s="48"/>
      <c r="D630" s="39"/>
      <c r="F630" s="67"/>
    </row>
    <row r="631" spans="1:6" x14ac:dyDescent="0.3">
      <c r="A631" s="49" t="s">
        <v>0</v>
      </c>
      <c r="B631" s="1" t="s">
        <v>1</v>
      </c>
      <c r="C631" s="2" t="s">
        <v>2</v>
      </c>
      <c r="D631" s="2" t="s">
        <v>3</v>
      </c>
      <c r="E631" s="7" t="s">
        <v>4</v>
      </c>
      <c r="F631" s="68" t="s">
        <v>5</v>
      </c>
    </row>
    <row r="632" spans="1:6" ht="15" customHeight="1" x14ac:dyDescent="0.3">
      <c r="A632" s="219" t="str">
        <f>MID(A580,1,SEARCH(".",A580,1)-1)+1&amp;". HAFTA"</f>
        <v>13. HAFTA</v>
      </c>
      <c r="B632" s="149">
        <f>B620+3</f>
        <v>45621</v>
      </c>
      <c r="C632" s="176"/>
      <c r="D632" s="176"/>
      <c r="E632" s="176"/>
      <c r="F632" s="177"/>
    </row>
    <row r="633" spans="1:6" ht="15" customHeight="1" x14ac:dyDescent="0.3">
      <c r="A633" s="220"/>
      <c r="B633" s="131" t="str">
        <f>TEXT(B632,"gggg")</f>
        <v>Pazartesi</v>
      </c>
      <c r="C633" s="1" t="s">
        <v>7</v>
      </c>
      <c r="D633" s="4"/>
      <c r="E633" s="9" t="s">
        <v>26</v>
      </c>
      <c r="F633" s="66" t="s">
        <v>487</v>
      </c>
    </row>
    <row r="634" spans="1:6" x14ac:dyDescent="0.3">
      <c r="A634" s="220"/>
      <c r="B634" s="132"/>
      <c r="C634" s="1" t="s">
        <v>8</v>
      </c>
      <c r="D634" s="4" t="s">
        <v>23</v>
      </c>
      <c r="E634" s="9" t="s">
        <v>490</v>
      </c>
      <c r="F634" s="66" t="s">
        <v>487</v>
      </c>
    </row>
    <row r="635" spans="1:6" x14ac:dyDescent="0.3">
      <c r="A635" s="220"/>
      <c r="B635" s="132"/>
      <c r="C635" s="1" t="s">
        <v>9</v>
      </c>
      <c r="D635" s="4" t="s">
        <v>23</v>
      </c>
      <c r="E635" s="9" t="s">
        <v>490</v>
      </c>
      <c r="F635" s="66" t="s">
        <v>487</v>
      </c>
    </row>
    <row r="636" spans="1:6" x14ac:dyDescent="0.3">
      <c r="A636" s="220"/>
      <c r="B636" s="132"/>
      <c r="C636" s="1" t="s">
        <v>10</v>
      </c>
      <c r="D636" s="4" t="s">
        <v>28</v>
      </c>
      <c r="E636" s="9" t="s">
        <v>514</v>
      </c>
      <c r="F636" s="66" t="s">
        <v>499</v>
      </c>
    </row>
    <row r="637" spans="1:6" x14ac:dyDescent="0.3">
      <c r="A637" s="220"/>
      <c r="B637" s="132"/>
      <c r="C637" s="1" t="s">
        <v>11</v>
      </c>
      <c r="D637" s="134" t="s">
        <v>12</v>
      </c>
      <c r="E637" s="135"/>
      <c r="F637" s="136"/>
    </row>
    <row r="638" spans="1:6" x14ac:dyDescent="0.3">
      <c r="A638" s="220"/>
      <c r="B638" s="132"/>
      <c r="C638" s="1" t="s">
        <v>13</v>
      </c>
      <c r="D638" s="4" t="s">
        <v>23</v>
      </c>
      <c r="E638" s="9" t="s">
        <v>490</v>
      </c>
      <c r="F638" s="66" t="s">
        <v>487</v>
      </c>
    </row>
    <row r="639" spans="1:6" x14ac:dyDescent="0.3">
      <c r="A639" s="220"/>
      <c r="B639" s="132"/>
      <c r="C639" s="1" t="s">
        <v>14</v>
      </c>
      <c r="D639" s="4" t="s">
        <v>23</v>
      </c>
      <c r="E639" s="9" t="s">
        <v>490</v>
      </c>
      <c r="F639" s="66" t="s">
        <v>487</v>
      </c>
    </row>
    <row r="640" spans="1:6" x14ac:dyDescent="0.3">
      <c r="A640" s="220"/>
      <c r="B640" s="132"/>
      <c r="C640" s="1" t="s">
        <v>15</v>
      </c>
      <c r="D640" s="4"/>
      <c r="E640" s="9" t="s">
        <v>37</v>
      </c>
      <c r="F640" s="66"/>
    </row>
    <row r="641" spans="1:6" x14ac:dyDescent="0.3">
      <c r="A641" s="220"/>
      <c r="B641" s="133"/>
      <c r="C641" s="1" t="s">
        <v>16</v>
      </c>
      <c r="D641" s="4"/>
      <c r="E641" s="9" t="s">
        <v>37</v>
      </c>
      <c r="F641" s="66"/>
    </row>
    <row r="642" spans="1:6" x14ac:dyDescent="0.3">
      <c r="A642" s="220"/>
      <c r="B642" s="149">
        <f>B632+1</f>
        <v>45622</v>
      </c>
      <c r="C642" s="176"/>
      <c r="D642" s="176"/>
      <c r="E642" s="176"/>
      <c r="F642" s="177"/>
    </row>
    <row r="643" spans="1:6" ht="15" customHeight="1" x14ac:dyDescent="0.3">
      <c r="A643" s="220"/>
      <c r="B643" s="131" t="str">
        <f>TEXT(B642,"gggg")</f>
        <v>Salı</v>
      </c>
      <c r="C643" s="1" t="s">
        <v>7</v>
      </c>
      <c r="D643" s="4"/>
      <c r="E643" s="9" t="s">
        <v>26</v>
      </c>
      <c r="F643" s="66" t="s">
        <v>487</v>
      </c>
    </row>
    <row r="644" spans="1:6" x14ac:dyDescent="0.3">
      <c r="A644" s="220"/>
      <c r="B644" s="132"/>
      <c r="C644" s="1" t="s">
        <v>8</v>
      </c>
      <c r="D644" s="4" t="s">
        <v>23</v>
      </c>
      <c r="E644" s="9" t="s">
        <v>490</v>
      </c>
      <c r="F644" s="66" t="s">
        <v>487</v>
      </c>
    </row>
    <row r="645" spans="1:6" x14ac:dyDescent="0.3">
      <c r="A645" s="220"/>
      <c r="B645" s="132"/>
      <c r="C645" s="1" t="s">
        <v>9</v>
      </c>
      <c r="D645" s="4" t="s">
        <v>23</v>
      </c>
      <c r="E645" s="9" t="s">
        <v>490</v>
      </c>
      <c r="F645" s="66" t="s">
        <v>487</v>
      </c>
    </row>
    <row r="646" spans="1:6" x14ac:dyDescent="0.3">
      <c r="A646" s="220"/>
      <c r="B646" s="132"/>
      <c r="C646" s="1" t="s">
        <v>10</v>
      </c>
      <c r="D646" s="4" t="s">
        <v>23</v>
      </c>
      <c r="E646" s="9" t="s">
        <v>490</v>
      </c>
      <c r="F646" s="66" t="s">
        <v>487</v>
      </c>
    </row>
    <row r="647" spans="1:6" x14ac:dyDescent="0.3">
      <c r="A647" s="220"/>
      <c r="B647" s="132"/>
      <c r="C647" s="1" t="s">
        <v>11</v>
      </c>
      <c r="D647" s="134" t="s">
        <v>12</v>
      </c>
      <c r="E647" s="135"/>
      <c r="F647" s="136"/>
    </row>
    <row r="648" spans="1:6" x14ac:dyDescent="0.3">
      <c r="A648" s="220"/>
      <c r="B648" s="132"/>
      <c r="C648" s="1" t="s">
        <v>13</v>
      </c>
      <c r="D648" s="4" t="s">
        <v>23</v>
      </c>
      <c r="E648" s="9" t="s">
        <v>490</v>
      </c>
      <c r="F648" s="66" t="s">
        <v>487</v>
      </c>
    </row>
    <row r="649" spans="1:6" x14ac:dyDescent="0.3">
      <c r="A649" s="220"/>
      <c r="B649" s="132"/>
      <c r="C649" s="1" t="s">
        <v>14</v>
      </c>
      <c r="D649" s="4" t="s">
        <v>23</v>
      </c>
      <c r="E649" s="9" t="s">
        <v>490</v>
      </c>
      <c r="F649" s="66" t="s">
        <v>487</v>
      </c>
    </row>
    <row r="650" spans="1:6" x14ac:dyDescent="0.3">
      <c r="A650" s="220"/>
      <c r="B650" s="132"/>
      <c r="C650" s="1" t="s">
        <v>15</v>
      </c>
      <c r="D650" s="4"/>
      <c r="E650" s="9" t="s">
        <v>37</v>
      </c>
      <c r="F650" s="66"/>
    </row>
    <row r="651" spans="1:6" x14ac:dyDescent="0.3">
      <c r="A651" s="220"/>
      <c r="B651" s="133"/>
      <c r="C651" s="1" t="s">
        <v>16</v>
      </c>
      <c r="D651" s="4"/>
      <c r="E651" s="9" t="s">
        <v>37</v>
      </c>
      <c r="F651" s="66"/>
    </row>
    <row r="652" spans="1:6" x14ac:dyDescent="0.3">
      <c r="A652" s="220"/>
      <c r="B652" s="149">
        <f>B642+1</f>
        <v>45623</v>
      </c>
      <c r="C652" s="176"/>
      <c r="D652" s="176"/>
      <c r="E652" s="176"/>
      <c r="F652" s="177"/>
    </row>
    <row r="653" spans="1:6" ht="15" customHeight="1" x14ac:dyDescent="0.3">
      <c r="A653" s="220"/>
      <c r="B653" s="131" t="str">
        <f>TEXT(B652,"gggg")</f>
        <v>Çarşamba</v>
      </c>
      <c r="C653" s="1" t="s">
        <v>7</v>
      </c>
      <c r="D653" s="4"/>
      <c r="E653" s="9" t="s">
        <v>495</v>
      </c>
      <c r="F653" s="66" t="s">
        <v>515</v>
      </c>
    </row>
    <row r="654" spans="1:6" x14ac:dyDescent="0.3">
      <c r="A654" s="220"/>
      <c r="B654" s="132"/>
      <c r="C654" s="1" t="s">
        <v>8</v>
      </c>
      <c r="D654" s="4" t="s">
        <v>23</v>
      </c>
      <c r="E654" s="9" t="s">
        <v>490</v>
      </c>
      <c r="F654" s="66" t="s">
        <v>487</v>
      </c>
    </row>
    <row r="655" spans="1:6" x14ac:dyDescent="0.3">
      <c r="A655" s="220"/>
      <c r="B655" s="132"/>
      <c r="C655" s="1" t="s">
        <v>9</v>
      </c>
      <c r="D655" s="4" t="s">
        <v>28</v>
      </c>
      <c r="E655" s="9" t="s">
        <v>516</v>
      </c>
      <c r="F655" s="66" t="s">
        <v>506</v>
      </c>
    </row>
    <row r="656" spans="1:6" x14ac:dyDescent="0.3">
      <c r="A656" s="220"/>
      <c r="B656" s="132"/>
      <c r="C656" s="1" t="s">
        <v>10</v>
      </c>
      <c r="D656" s="4" t="s">
        <v>28</v>
      </c>
      <c r="E656" s="9" t="s">
        <v>517</v>
      </c>
      <c r="F656" s="66" t="s">
        <v>506</v>
      </c>
    </row>
    <row r="657" spans="1:6" x14ac:dyDescent="0.3">
      <c r="A657" s="220"/>
      <c r="B657" s="132"/>
      <c r="C657" s="1" t="s">
        <v>11</v>
      </c>
      <c r="D657" s="134" t="s">
        <v>12</v>
      </c>
      <c r="E657" s="135"/>
      <c r="F657" s="136"/>
    </row>
    <row r="658" spans="1:6" x14ac:dyDescent="0.3">
      <c r="A658" s="220"/>
      <c r="B658" s="132"/>
      <c r="C658" s="1" t="s">
        <v>13</v>
      </c>
      <c r="D658" s="4"/>
      <c r="E658" s="9" t="s">
        <v>51</v>
      </c>
      <c r="F658" s="66"/>
    </row>
    <row r="659" spans="1:6" x14ac:dyDescent="0.3">
      <c r="A659" s="220"/>
      <c r="B659" s="132"/>
      <c r="C659" s="1" t="s">
        <v>14</v>
      </c>
      <c r="D659" s="4"/>
      <c r="E659" s="9" t="s">
        <v>51</v>
      </c>
      <c r="F659" s="66"/>
    </row>
    <row r="660" spans="1:6" x14ac:dyDescent="0.3">
      <c r="A660" s="220"/>
      <c r="B660" s="132"/>
      <c r="C660" s="1" t="s">
        <v>15</v>
      </c>
      <c r="D660" s="4"/>
      <c r="E660" s="9" t="s">
        <v>37</v>
      </c>
      <c r="F660" s="66"/>
    </row>
    <row r="661" spans="1:6" x14ac:dyDescent="0.3">
      <c r="A661" s="220"/>
      <c r="B661" s="133"/>
      <c r="C661" s="1" t="s">
        <v>16</v>
      </c>
      <c r="D661" s="4"/>
      <c r="E661" s="9" t="s">
        <v>37</v>
      </c>
      <c r="F661" s="66"/>
    </row>
    <row r="662" spans="1:6" x14ac:dyDescent="0.3">
      <c r="A662" s="220"/>
      <c r="B662" s="149">
        <f>B652+1</f>
        <v>45624</v>
      </c>
      <c r="C662" s="176"/>
      <c r="D662" s="176"/>
      <c r="E662" s="176"/>
      <c r="F662" s="177"/>
    </row>
    <row r="663" spans="1:6" ht="15" customHeight="1" x14ac:dyDescent="0.3">
      <c r="A663" s="220"/>
      <c r="B663" s="131" t="str">
        <f>TEXT(B662,"gggg")</f>
        <v>Perşembe</v>
      </c>
      <c r="C663" s="1" t="s">
        <v>7</v>
      </c>
      <c r="D663" s="4"/>
      <c r="E663" s="9"/>
      <c r="F663" s="66"/>
    </row>
    <row r="664" spans="1:6" x14ac:dyDescent="0.3">
      <c r="A664" s="220"/>
      <c r="B664" s="132"/>
      <c r="C664" s="1" t="s">
        <v>8</v>
      </c>
      <c r="D664" s="4"/>
      <c r="E664" s="9" t="s">
        <v>82</v>
      </c>
      <c r="F664" s="146" t="s">
        <v>487</v>
      </c>
    </row>
    <row r="665" spans="1:6" x14ac:dyDescent="0.3">
      <c r="A665" s="220"/>
      <c r="B665" s="132"/>
      <c r="C665" s="1" t="s">
        <v>9</v>
      </c>
      <c r="D665" s="4"/>
      <c r="E665" s="9" t="s">
        <v>82</v>
      </c>
      <c r="F665" s="147"/>
    </row>
    <row r="666" spans="1:6" x14ac:dyDescent="0.3">
      <c r="A666" s="220"/>
      <c r="B666" s="132"/>
      <c r="C666" s="1" t="s">
        <v>10</v>
      </c>
      <c r="D666" s="4"/>
      <c r="E666" s="9" t="s">
        <v>82</v>
      </c>
      <c r="F666" s="148"/>
    </row>
    <row r="667" spans="1:6" x14ac:dyDescent="0.3">
      <c r="A667" s="220"/>
      <c r="B667" s="132"/>
      <c r="C667" s="1" t="s">
        <v>11</v>
      </c>
      <c r="D667" s="134" t="s">
        <v>12</v>
      </c>
      <c r="E667" s="135"/>
      <c r="F667" s="136"/>
    </row>
    <row r="668" spans="1:6" x14ac:dyDescent="0.3">
      <c r="A668" s="220"/>
      <c r="B668" s="132"/>
      <c r="C668" s="1" t="s">
        <v>13</v>
      </c>
      <c r="D668" s="4"/>
      <c r="E668" s="9" t="s">
        <v>37</v>
      </c>
      <c r="F668" s="66"/>
    </row>
    <row r="669" spans="1:6" x14ac:dyDescent="0.3">
      <c r="A669" s="220"/>
      <c r="B669" s="132"/>
      <c r="C669" s="1" t="s">
        <v>14</v>
      </c>
      <c r="D669" s="4"/>
      <c r="E669" s="9" t="s">
        <v>37</v>
      </c>
      <c r="F669" s="66"/>
    </row>
    <row r="670" spans="1:6" x14ac:dyDescent="0.3">
      <c r="A670" s="220"/>
      <c r="B670" s="132"/>
      <c r="C670" s="1" t="s">
        <v>15</v>
      </c>
      <c r="D670" s="4"/>
      <c r="E670" s="9" t="s">
        <v>37</v>
      </c>
      <c r="F670" s="66"/>
    </row>
    <row r="671" spans="1:6" x14ac:dyDescent="0.3">
      <c r="A671" s="220"/>
      <c r="B671" s="133"/>
      <c r="C671" s="1" t="s">
        <v>16</v>
      </c>
      <c r="D671" s="4"/>
      <c r="E671" s="9" t="s">
        <v>37</v>
      </c>
      <c r="F671" s="66"/>
    </row>
    <row r="672" spans="1:6" x14ac:dyDescent="0.3">
      <c r="A672" s="220"/>
      <c r="B672" s="149">
        <f>B662+1</f>
        <v>45625</v>
      </c>
      <c r="C672" s="176"/>
      <c r="D672" s="176"/>
      <c r="E672" s="176"/>
      <c r="F672" s="177"/>
    </row>
    <row r="673" spans="1:6" ht="15" customHeight="1" x14ac:dyDescent="0.3">
      <c r="A673" s="220"/>
      <c r="B673" s="131" t="str">
        <f>TEXT(B672,"gggg")</f>
        <v>Cuma</v>
      </c>
      <c r="C673" s="1" t="s">
        <v>7</v>
      </c>
      <c r="D673" s="4"/>
      <c r="E673" s="9" t="s">
        <v>83</v>
      </c>
      <c r="F673" s="146" t="s">
        <v>518</v>
      </c>
    </row>
    <row r="674" spans="1:6" x14ac:dyDescent="0.3">
      <c r="A674" s="220"/>
      <c r="B674" s="132"/>
      <c r="C674" s="1" t="s">
        <v>8</v>
      </c>
      <c r="D674" s="4"/>
      <c r="E674" s="9" t="s">
        <v>83</v>
      </c>
      <c r="F674" s="147"/>
    </row>
    <row r="675" spans="1:6" x14ac:dyDescent="0.3">
      <c r="A675" s="220"/>
      <c r="B675" s="132"/>
      <c r="C675" s="1" t="s">
        <v>9</v>
      </c>
      <c r="D675" s="4"/>
      <c r="E675" s="9" t="s">
        <v>83</v>
      </c>
      <c r="F675" s="147"/>
    </row>
    <row r="676" spans="1:6" x14ac:dyDescent="0.3">
      <c r="A676" s="220"/>
      <c r="B676" s="132"/>
      <c r="C676" s="1" t="s">
        <v>10</v>
      </c>
      <c r="D676" s="4"/>
      <c r="E676" s="9" t="s">
        <v>83</v>
      </c>
      <c r="F676" s="148"/>
    </row>
    <row r="677" spans="1:6" x14ac:dyDescent="0.3">
      <c r="A677" s="220"/>
      <c r="B677" s="132"/>
      <c r="C677" s="1" t="s">
        <v>17</v>
      </c>
      <c r="D677" s="134" t="s">
        <v>22</v>
      </c>
      <c r="E677" s="135"/>
      <c r="F677" s="136"/>
    </row>
    <row r="678" spans="1:6" ht="15" customHeight="1" x14ac:dyDescent="0.3">
      <c r="A678" s="220"/>
      <c r="B678" s="132"/>
      <c r="C678" s="1" t="s">
        <v>18</v>
      </c>
      <c r="D678" s="4"/>
      <c r="E678" s="9" t="s">
        <v>83</v>
      </c>
      <c r="F678" s="146" t="s">
        <v>518</v>
      </c>
    </row>
    <row r="679" spans="1:6" x14ac:dyDescent="0.3">
      <c r="A679" s="220"/>
      <c r="B679" s="132"/>
      <c r="C679" s="1" t="s">
        <v>19</v>
      </c>
      <c r="D679" s="4"/>
      <c r="E679" s="9" t="s">
        <v>83</v>
      </c>
      <c r="F679" s="147"/>
    </row>
    <row r="680" spans="1:6" x14ac:dyDescent="0.3">
      <c r="A680" s="220"/>
      <c r="B680" s="132"/>
      <c r="C680" s="1" t="s">
        <v>20</v>
      </c>
      <c r="D680" s="4"/>
      <c r="E680" s="9" t="s">
        <v>83</v>
      </c>
      <c r="F680" s="148"/>
    </row>
    <row r="681" spans="1:6" x14ac:dyDescent="0.3">
      <c r="A681" s="221"/>
      <c r="B681" s="133"/>
      <c r="C681" s="1" t="s">
        <v>21</v>
      </c>
      <c r="D681" s="4"/>
      <c r="E681" s="9" t="s">
        <v>84</v>
      </c>
      <c r="F681" s="66"/>
    </row>
    <row r="682" spans="1:6" x14ac:dyDescent="0.3">
      <c r="A682" s="48"/>
      <c r="F682" s="87"/>
    </row>
    <row r="683" spans="1:6" ht="50.25" customHeight="1" x14ac:dyDescent="0.3">
      <c r="A683" s="156" t="s">
        <v>773</v>
      </c>
      <c r="B683" s="157"/>
      <c r="C683" s="157"/>
      <c r="D683" s="157"/>
      <c r="E683" s="157"/>
      <c r="F683" s="158"/>
    </row>
    <row r="684" spans="1:6" x14ac:dyDescent="0.3">
      <c r="A684" s="49" t="s">
        <v>0</v>
      </c>
      <c r="B684" s="1" t="s">
        <v>1</v>
      </c>
      <c r="C684" s="2" t="s">
        <v>2</v>
      </c>
      <c r="D684" s="2" t="s">
        <v>3</v>
      </c>
      <c r="E684" s="7" t="s">
        <v>4</v>
      </c>
      <c r="F684" s="68" t="s">
        <v>5</v>
      </c>
    </row>
    <row r="685" spans="1:6" ht="15" customHeight="1" x14ac:dyDescent="0.3">
      <c r="A685" s="219" t="str">
        <f>MID(A632,1,SEARCH(".",A632,1)-1)+1&amp;". HAFTA"</f>
        <v>14. HAFTA</v>
      </c>
      <c r="B685" s="149">
        <v>45628</v>
      </c>
      <c r="C685" s="176"/>
      <c r="D685" s="176"/>
      <c r="E685" s="176"/>
      <c r="F685" s="177"/>
    </row>
    <row r="686" spans="1:6" ht="15" customHeight="1" x14ac:dyDescent="0.3">
      <c r="A686" s="220"/>
      <c r="B686" s="131" t="s">
        <v>183</v>
      </c>
      <c r="C686" s="1" t="s">
        <v>7</v>
      </c>
      <c r="D686" s="4" t="s">
        <v>28</v>
      </c>
      <c r="E686" s="9" t="s">
        <v>313</v>
      </c>
      <c r="F686" s="66" t="s">
        <v>314</v>
      </c>
    </row>
    <row r="687" spans="1:6" x14ac:dyDescent="0.3">
      <c r="A687" s="220"/>
      <c r="B687" s="132"/>
      <c r="C687" s="1" t="s">
        <v>8</v>
      </c>
      <c r="D687" s="4" t="s">
        <v>28</v>
      </c>
      <c r="E687" s="9" t="s">
        <v>313</v>
      </c>
      <c r="F687" s="66" t="s">
        <v>314</v>
      </c>
    </row>
    <row r="688" spans="1:6" x14ac:dyDescent="0.3">
      <c r="A688" s="220"/>
      <c r="B688" s="132"/>
      <c r="C688" s="1" t="s">
        <v>9</v>
      </c>
      <c r="D688" s="4" t="s">
        <v>28</v>
      </c>
      <c r="E688" s="9" t="s">
        <v>315</v>
      </c>
      <c r="F688" s="66" t="s">
        <v>314</v>
      </c>
    </row>
    <row r="689" spans="1:6" x14ac:dyDescent="0.3">
      <c r="A689" s="220"/>
      <c r="B689" s="132"/>
      <c r="C689" s="1" t="s">
        <v>10</v>
      </c>
      <c r="D689" s="4" t="s">
        <v>28</v>
      </c>
      <c r="E689" s="9" t="s">
        <v>316</v>
      </c>
      <c r="F689" s="66" t="s">
        <v>314</v>
      </c>
    </row>
    <row r="690" spans="1:6" x14ac:dyDescent="0.3">
      <c r="A690" s="220"/>
      <c r="B690" s="132"/>
      <c r="C690" s="1" t="s">
        <v>11</v>
      </c>
      <c r="D690" s="134" t="s">
        <v>12</v>
      </c>
      <c r="E690" s="135"/>
      <c r="F690" s="136"/>
    </row>
    <row r="691" spans="1:6" x14ac:dyDescent="0.3">
      <c r="A691" s="220"/>
      <c r="B691" s="132"/>
      <c r="C691" s="1" t="s">
        <v>13</v>
      </c>
      <c r="D691" s="4" t="s">
        <v>28</v>
      </c>
      <c r="E691" s="9" t="s">
        <v>317</v>
      </c>
      <c r="F691" s="66" t="s">
        <v>314</v>
      </c>
    </row>
    <row r="692" spans="1:6" x14ac:dyDescent="0.3">
      <c r="A692" s="220"/>
      <c r="B692" s="132"/>
      <c r="C692" s="1" t="s">
        <v>14</v>
      </c>
      <c r="D692" s="4" t="s">
        <v>28</v>
      </c>
      <c r="E692" s="9" t="s">
        <v>318</v>
      </c>
      <c r="F692" s="66" t="s">
        <v>314</v>
      </c>
    </row>
    <row r="693" spans="1:6" x14ac:dyDescent="0.3">
      <c r="A693" s="220"/>
      <c r="B693" s="132"/>
      <c r="C693" s="1" t="s">
        <v>15</v>
      </c>
      <c r="D693" s="4" t="s">
        <v>23</v>
      </c>
      <c r="E693" s="9" t="s">
        <v>69</v>
      </c>
      <c r="F693" s="66" t="s">
        <v>314</v>
      </c>
    </row>
    <row r="694" spans="1:6" x14ac:dyDescent="0.3">
      <c r="A694" s="220"/>
      <c r="B694" s="133"/>
      <c r="C694" s="1" t="s">
        <v>16</v>
      </c>
      <c r="D694" s="4" t="s">
        <v>23</v>
      </c>
      <c r="E694" s="9" t="s">
        <v>69</v>
      </c>
      <c r="F694" s="66" t="s">
        <v>314</v>
      </c>
    </row>
    <row r="695" spans="1:6" x14ac:dyDescent="0.3">
      <c r="A695" s="220"/>
      <c r="B695" s="149">
        <v>45629</v>
      </c>
      <c r="C695" s="176"/>
      <c r="D695" s="176"/>
      <c r="E695" s="176"/>
      <c r="F695" s="177"/>
    </row>
    <row r="696" spans="1:6" ht="15" customHeight="1" x14ac:dyDescent="0.3">
      <c r="A696" s="220"/>
      <c r="B696" s="131" t="s">
        <v>184</v>
      </c>
      <c r="C696" s="1" t="s">
        <v>7</v>
      </c>
      <c r="D696" s="4" t="s">
        <v>28</v>
      </c>
      <c r="E696" s="9" t="s">
        <v>319</v>
      </c>
      <c r="F696" s="66" t="s">
        <v>320</v>
      </c>
    </row>
    <row r="697" spans="1:6" x14ac:dyDescent="0.3">
      <c r="A697" s="220"/>
      <c r="B697" s="132"/>
      <c r="C697" s="1" t="s">
        <v>8</v>
      </c>
      <c r="D697" s="4" t="s">
        <v>28</v>
      </c>
      <c r="E697" s="9" t="s">
        <v>321</v>
      </c>
      <c r="F697" s="66" t="s">
        <v>320</v>
      </c>
    </row>
    <row r="698" spans="1:6" x14ac:dyDescent="0.3">
      <c r="A698" s="220"/>
      <c r="B698" s="132"/>
      <c r="C698" s="1" t="s">
        <v>9</v>
      </c>
      <c r="D698" s="4" t="s">
        <v>28</v>
      </c>
      <c r="E698" s="9" t="s">
        <v>322</v>
      </c>
      <c r="F698" s="66" t="s">
        <v>320</v>
      </c>
    </row>
    <row r="699" spans="1:6" x14ac:dyDescent="0.3">
      <c r="A699" s="220"/>
      <c r="B699" s="132"/>
      <c r="C699" s="1" t="s">
        <v>10</v>
      </c>
      <c r="D699" s="4" t="s">
        <v>28</v>
      </c>
      <c r="E699" s="9" t="s">
        <v>323</v>
      </c>
      <c r="F699" s="66" t="s">
        <v>320</v>
      </c>
    </row>
    <row r="700" spans="1:6" x14ac:dyDescent="0.3">
      <c r="A700" s="220"/>
      <c r="B700" s="132"/>
      <c r="C700" s="1" t="s">
        <v>11</v>
      </c>
      <c r="D700" s="134" t="s">
        <v>12</v>
      </c>
      <c r="E700" s="135"/>
      <c r="F700" s="136"/>
    </row>
    <row r="701" spans="1:6" x14ac:dyDescent="0.3">
      <c r="A701" s="220"/>
      <c r="B701" s="132"/>
      <c r="C701" s="1" t="s">
        <v>13</v>
      </c>
      <c r="D701" s="4" t="s">
        <v>23</v>
      </c>
      <c r="E701" s="9" t="s">
        <v>324</v>
      </c>
      <c r="F701" s="66" t="s">
        <v>320</v>
      </c>
    </row>
    <row r="702" spans="1:6" x14ac:dyDescent="0.3">
      <c r="A702" s="220"/>
      <c r="B702" s="132"/>
      <c r="C702" s="1" t="s">
        <v>14</v>
      </c>
      <c r="D702" s="4" t="s">
        <v>23</v>
      </c>
      <c r="E702" s="9" t="s">
        <v>324</v>
      </c>
      <c r="F702" s="66" t="s">
        <v>320</v>
      </c>
    </row>
    <row r="703" spans="1:6" x14ac:dyDescent="0.3">
      <c r="A703" s="220"/>
      <c r="B703" s="132"/>
      <c r="C703" s="1" t="s">
        <v>15</v>
      </c>
      <c r="D703" s="4" t="s">
        <v>23</v>
      </c>
      <c r="E703" s="9" t="s">
        <v>324</v>
      </c>
      <c r="F703" s="66" t="s">
        <v>320</v>
      </c>
    </row>
    <row r="704" spans="1:6" x14ac:dyDescent="0.3">
      <c r="A704" s="220"/>
      <c r="B704" s="133"/>
      <c r="C704" s="1" t="s">
        <v>16</v>
      </c>
      <c r="D704" s="4"/>
      <c r="E704" s="9" t="s">
        <v>37</v>
      </c>
      <c r="F704" s="66"/>
    </row>
    <row r="705" spans="1:6" x14ac:dyDescent="0.3">
      <c r="A705" s="220"/>
      <c r="B705" s="149">
        <v>45630</v>
      </c>
      <c r="C705" s="176"/>
      <c r="D705" s="176"/>
      <c r="E705" s="176"/>
      <c r="F705" s="177"/>
    </row>
    <row r="706" spans="1:6" ht="15" customHeight="1" x14ac:dyDescent="0.3">
      <c r="A706" s="220"/>
      <c r="B706" s="131" t="s">
        <v>185</v>
      </c>
      <c r="C706" s="1" t="s">
        <v>7</v>
      </c>
      <c r="D706" s="4" t="s">
        <v>28</v>
      </c>
      <c r="E706" s="9" t="s">
        <v>325</v>
      </c>
      <c r="F706" s="66" t="s">
        <v>314</v>
      </c>
    </row>
    <row r="707" spans="1:6" x14ac:dyDescent="0.3">
      <c r="A707" s="220"/>
      <c r="B707" s="132"/>
      <c r="C707" s="1" t="s">
        <v>8</v>
      </c>
      <c r="D707" s="4" t="s">
        <v>28</v>
      </c>
      <c r="E707" s="9" t="s">
        <v>326</v>
      </c>
      <c r="F707" s="66" t="s">
        <v>314</v>
      </c>
    </row>
    <row r="708" spans="1:6" x14ac:dyDescent="0.3">
      <c r="A708" s="220"/>
      <c r="B708" s="132"/>
      <c r="C708" s="1" t="s">
        <v>9</v>
      </c>
      <c r="D708" s="4" t="s">
        <v>28</v>
      </c>
      <c r="E708" s="9" t="s">
        <v>327</v>
      </c>
      <c r="F708" s="66" t="s">
        <v>314</v>
      </c>
    </row>
    <row r="709" spans="1:6" x14ac:dyDescent="0.3">
      <c r="A709" s="220"/>
      <c r="B709" s="132"/>
      <c r="C709" s="1" t="s">
        <v>10</v>
      </c>
      <c r="D709" s="4" t="s">
        <v>28</v>
      </c>
      <c r="E709" s="9" t="s">
        <v>328</v>
      </c>
      <c r="F709" s="66" t="s">
        <v>314</v>
      </c>
    </row>
    <row r="710" spans="1:6" x14ac:dyDescent="0.3">
      <c r="A710" s="220"/>
      <c r="B710" s="132"/>
      <c r="C710" s="1" t="s">
        <v>11</v>
      </c>
      <c r="D710" s="134" t="s">
        <v>12</v>
      </c>
      <c r="E710" s="135"/>
      <c r="F710" s="136"/>
    </row>
    <row r="711" spans="1:6" x14ac:dyDescent="0.3">
      <c r="A711" s="220"/>
      <c r="B711" s="132"/>
      <c r="C711" s="1" t="s">
        <v>13</v>
      </c>
      <c r="D711" s="4"/>
      <c r="E711" s="9" t="s">
        <v>51</v>
      </c>
      <c r="F711" s="66"/>
    </row>
    <row r="712" spans="1:6" x14ac:dyDescent="0.3">
      <c r="A712" s="220"/>
      <c r="B712" s="132"/>
      <c r="C712" s="1" t="s">
        <v>14</v>
      </c>
      <c r="D712" s="4"/>
      <c r="E712" s="9" t="s">
        <v>51</v>
      </c>
      <c r="F712" s="66"/>
    </row>
    <row r="713" spans="1:6" x14ac:dyDescent="0.3">
      <c r="A713" s="220"/>
      <c r="B713" s="132"/>
      <c r="C713" s="1" t="s">
        <v>15</v>
      </c>
      <c r="D713" s="4"/>
      <c r="E713" s="9" t="s">
        <v>37</v>
      </c>
      <c r="F713" s="66"/>
    </row>
    <row r="714" spans="1:6" x14ac:dyDescent="0.3">
      <c r="A714" s="220"/>
      <c r="B714" s="133"/>
      <c r="C714" s="1" t="s">
        <v>16</v>
      </c>
      <c r="D714" s="4"/>
      <c r="E714" s="9" t="s">
        <v>37</v>
      </c>
      <c r="F714" s="66"/>
    </row>
    <row r="715" spans="1:6" x14ac:dyDescent="0.3">
      <c r="A715" s="220"/>
      <c r="B715" s="149">
        <v>45631</v>
      </c>
      <c r="C715" s="176"/>
      <c r="D715" s="176"/>
      <c r="E715" s="176"/>
      <c r="F715" s="177"/>
    </row>
    <row r="716" spans="1:6" ht="15" customHeight="1" x14ac:dyDescent="0.3">
      <c r="A716" s="220"/>
      <c r="B716" s="131" t="s">
        <v>186</v>
      </c>
      <c r="C716" s="1" t="s">
        <v>7</v>
      </c>
      <c r="D716" s="4" t="s">
        <v>28</v>
      </c>
      <c r="E716" s="9" t="s">
        <v>329</v>
      </c>
      <c r="F716" s="66" t="s">
        <v>330</v>
      </c>
    </row>
    <row r="717" spans="1:6" x14ac:dyDescent="0.3">
      <c r="A717" s="220"/>
      <c r="B717" s="132"/>
      <c r="C717" s="1" t="s">
        <v>8</v>
      </c>
      <c r="D717" s="4" t="s">
        <v>28</v>
      </c>
      <c r="E717" s="9" t="s">
        <v>331</v>
      </c>
      <c r="F717" s="66" t="s">
        <v>330</v>
      </c>
    </row>
    <row r="718" spans="1:6" x14ac:dyDescent="0.3">
      <c r="A718" s="220"/>
      <c r="B718" s="132"/>
      <c r="C718" s="1" t="s">
        <v>9</v>
      </c>
      <c r="D718" s="4" t="s">
        <v>28</v>
      </c>
      <c r="E718" s="9" t="s">
        <v>332</v>
      </c>
      <c r="F718" s="66" t="s">
        <v>330</v>
      </c>
    </row>
    <row r="719" spans="1:6" x14ac:dyDescent="0.3">
      <c r="A719" s="220"/>
      <c r="B719" s="132"/>
      <c r="C719" s="1" t="s">
        <v>10</v>
      </c>
      <c r="D719" s="4" t="s">
        <v>28</v>
      </c>
      <c r="E719" s="9" t="s">
        <v>333</v>
      </c>
      <c r="F719" s="66" t="s">
        <v>330</v>
      </c>
    </row>
    <row r="720" spans="1:6" x14ac:dyDescent="0.3">
      <c r="A720" s="220"/>
      <c r="B720" s="132"/>
      <c r="C720" s="1" t="s">
        <v>11</v>
      </c>
      <c r="D720" s="134" t="s">
        <v>12</v>
      </c>
      <c r="E720" s="135"/>
      <c r="F720" s="136"/>
    </row>
    <row r="721" spans="1:6" x14ac:dyDescent="0.3">
      <c r="A721" s="220"/>
      <c r="B721" s="132"/>
      <c r="C721" s="1" t="s">
        <v>13</v>
      </c>
      <c r="D721" s="4" t="s">
        <v>23</v>
      </c>
      <c r="E721" s="9" t="s">
        <v>334</v>
      </c>
      <c r="F721" s="66" t="s">
        <v>320</v>
      </c>
    </row>
    <row r="722" spans="1:6" x14ac:dyDescent="0.3">
      <c r="A722" s="220"/>
      <c r="B722" s="132"/>
      <c r="C722" s="1" t="s">
        <v>14</v>
      </c>
      <c r="D722" s="4" t="s">
        <v>23</v>
      </c>
      <c r="E722" s="9" t="s">
        <v>334</v>
      </c>
      <c r="F722" s="66" t="s">
        <v>320</v>
      </c>
    </row>
    <row r="723" spans="1:6" x14ac:dyDescent="0.3">
      <c r="A723" s="220"/>
      <c r="B723" s="132"/>
      <c r="C723" s="1" t="s">
        <v>15</v>
      </c>
      <c r="D723" s="4" t="s">
        <v>23</v>
      </c>
      <c r="E723" s="9" t="s">
        <v>334</v>
      </c>
      <c r="F723" s="66" t="s">
        <v>320</v>
      </c>
    </row>
    <row r="724" spans="1:6" x14ac:dyDescent="0.3">
      <c r="A724" s="220"/>
      <c r="B724" s="133"/>
      <c r="C724" s="1" t="s">
        <v>16</v>
      </c>
      <c r="D724" s="4" t="s">
        <v>23</v>
      </c>
      <c r="E724" s="9" t="s">
        <v>334</v>
      </c>
      <c r="F724" s="66" t="s">
        <v>320</v>
      </c>
    </row>
    <row r="725" spans="1:6" x14ac:dyDescent="0.3">
      <c r="A725" s="220"/>
      <c r="B725" s="149">
        <v>45632</v>
      </c>
      <c r="C725" s="176"/>
      <c r="D725" s="176"/>
      <c r="E725" s="176"/>
      <c r="F725" s="177"/>
    </row>
    <row r="726" spans="1:6" ht="15" customHeight="1" x14ac:dyDescent="0.3">
      <c r="A726" s="220"/>
      <c r="B726" s="131" t="s">
        <v>187</v>
      </c>
      <c r="C726" s="1" t="s">
        <v>7</v>
      </c>
      <c r="D726" s="4" t="s">
        <v>28</v>
      </c>
      <c r="E726" s="9" t="s">
        <v>335</v>
      </c>
      <c r="F726" s="66" t="s">
        <v>320</v>
      </c>
    </row>
    <row r="727" spans="1:6" x14ac:dyDescent="0.3">
      <c r="A727" s="220"/>
      <c r="B727" s="132"/>
      <c r="C727" s="1" t="s">
        <v>8</v>
      </c>
      <c r="D727" s="4" t="s">
        <v>23</v>
      </c>
      <c r="E727" s="9" t="s">
        <v>334</v>
      </c>
      <c r="F727" s="66" t="s">
        <v>320</v>
      </c>
    </row>
    <row r="728" spans="1:6" x14ac:dyDescent="0.3">
      <c r="A728" s="220"/>
      <c r="B728" s="132"/>
      <c r="C728" s="1" t="s">
        <v>9</v>
      </c>
      <c r="D728" s="4" t="s">
        <v>23</v>
      </c>
      <c r="E728" s="9" t="s">
        <v>334</v>
      </c>
      <c r="F728" s="66" t="s">
        <v>320</v>
      </c>
    </row>
    <row r="729" spans="1:6" x14ac:dyDescent="0.3">
      <c r="A729" s="220"/>
      <c r="B729" s="132"/>
      <c r="C729" s="1" t="s">
        <v>10</v>
      </c>
      <c r="D729" s="4" t="s">
        <v>23</v>
      </c>
      <c r="E729" s="9" t="s">
        <v>69</v>
      </c>
      <c r="F729" s="66" t="s">
        <v>320</v>
      </c>
    </row>
    <row r="730" spans="1:6" x14ac:dyDescent="0.3">
      <c r="A730" s="220"/>
      <c r="B730" s="132"/>
      <c r="C730" s="1" t="s">
        <v>17</v>
      </c>
      <c r="D730" s="134" t="s">
        <v>12</v>
      </c>
      <c r="E730" s="135"/>
      <c r="F730" s="136"/>
    </row>
    <row r="731" spans="1:6" x14ac:dyDescent="0.3">
      <c r="A731" s="220"/>
      <c r="B731" s="132"/>
      <c r="C731" s="1" t="s">
        <v>18</v>
      </c>
      <c r="D731" s="4" t="s">
        <v>28</v>
      </c>
      <c r="E731" s="9" t="s">
        <v>336</v>
      </c>
      <c r="F731" s="66" t="s">
        <v>314</v>
      </c>
    </row>
    <row r="732" spans="1:6" x14ac:dyDescent="0.3">
      <c r="A732" s="220"/>
      <c r="B732" s="132"/>
      <c r="C732" s="1" t="s">
        <v>19</v>
      </c>
      <c r="D732" s="4" t="s">
        <v>28</v>
      </c>
      <c r="E732" s="9" t="s">
        <v>337</v>
      </c>
      <c r="F732" s="66" t="s">
        <v>314</v>
      </c>
    </row>
    <row r="733" spans="1:6" x14ac:dyDescent="0.3">
      <c r="A733" s="220"/>
      <c r="B733" s="132"/>
      <c r="C733" s="1" t="s">
        <v>20</v>
      </c>
      <c r="D733" s="4" t="s">
        <v>774</v>
      </c>
      <c r="E733" s="9" t="s">
        <v>69</v>
      </c>
      <c r="F733" s="66" t="s">
        <v>314</v>
      </c>
    </row>
    <row r="734" spans="1:6" x14ac:dyDescent="0.3">
      <c r="A734" s="221"/>
      <c r="B734" s="133"/>
      <c r="C734" s="1" t="s">
        <v>21</v>
      </c>
      <c r="D734" s="4" t="s">
        <v>23</v>
      </c>
      <c r="E734" s="9" t="s">
        <v>69</v>
      </c>
      <c r="F734" s="66" t="s">
        <v>314</v>
      </c>
    </row>
    <row r="735" spans="1:6" x14ac:dyDescent="0.3">
      <c r="A735" s="48"/>
      <c r="D735" s="39"/>
      <c r="F735" s="67"/>
    </row>
    <row r="736" spans="1:6" x14ac:dyDescent="0.3">
      <c r="A736" s="49" t="s">
        <v>0</v>
      </c>
      <c r="B736" s="1" t="s">
        <v>1</v>
      </c>
      <c r="C736" s="2" t="s">
        <v>2</v>
      </c>
      <c r="D736" s="2" t="s">
        <v>3</v>
      </c>
      <c r="E736" s="7" t="s">
        <v>4</v>
      </c>
      <c r="F736" s="68" t="s">
        <v>5</v>
      </c>
    </row>
    <row r="737" spans="1:6" ht="15" customHeight="1" x14ac:dyDescent="0.3">
      <c r="A737" s="219" t="str">
        <f>MID(A685,1,SEARCH(".",A685,1)-1)+1&amp;". HAFTA"</f>
        <v>15. HAFTA</v>
      </c>
      <c r="B737" s="149">
        <v>45635</v>
      </c>
      <c r="C737" s="176"/>
      <c r="D737" s="176"/>
      <c r="E737" s="176"/>
      <c r="F737" s="177"/>
    </row>
    <row r="738" spans="1:6" ht="15" customHeight="1" x14ac:dyDescent="0.3">
      <c r="A738" s="220"/>
      <c r="B738" s="131" t="s">
        <v>183</v>
      </c>
      <c r="C738" s="1" t="s">
        <v>7</v>
      </c>
      <c r="D738" s="4" t="s">
        <v>28</v>
      </c>
      <c r="E738" s="9" t="s">
        <v>338</v>
      </c>
      <c r="F738" s="66" t="s">
        <v>314</v>
      </c>
    </row>
    <row r="739" spans="1:6" x14ac:dyDescent="0.3">
      <c r="A739" s="220"/>
      <c r="B739" s="132"/>
      <c r="C739" s="1" t="s">
        <v>8</v>
      </c>
      <c r="D739" s="4" t="s">
        <v>28</v>
      </c>
      <c r="E739" s="9" t="s">
        <v>339</v>
      </c>
      <c r="F739" s="66" t="s">
        <v>314</v>
      </c>
    </row>
    <row r="740" spans="1:6" x14ac:dyDescent="0.3">
      <c r="A740" s="220"/>
      <c r="B740" s="132"/>
      <c r="C740" s="1" t="s">
        <v>9</v>
      </c>
      <c r="D740" s="4" t="s">
        <v>28</v>
      </c>
      <c r="E740" s="9" t="s">
        <v>340</v>
      </c>
      <c r="F740" s="66" t="s">
        <v>314</v>
      </c>
    </row>
    <row r="741" spans="1:6" x14ac:dyDescent="0.3">
      <c r="A741" s="220"/>
      <c r="B741" s="132"/>
      <c r="C741" s="1" t="s">
        <v>10</v>
      </c>
      <c r="D741" s="4" t="s">
        <v>28</v>
      </c>
      <c r="E741" s="9" t="s">
        <v>341</v>
      </c>
      <c r="F741" s="66" t="s">
        <v>314</v>
      </c>
    </row>
    <row r="742" spans="1:6" x14ac:dyDescent="0.3">
      <c r="A742" s="220"/>
      <c r="B742" s="132"/>
      <c r="C742" s="1" t="s">
        <v>11</v>
      </c>
      <c r="D742" s="134" t="s">
        <v>12</v>
      </c>
      <c r="E742" s="135"/>
      <c r="F742" s="136"/>
    </row>
    <row r="743" spans="1:6" x14ac:dyDescent="0.3">
      <c r="A743" s="220"/>
      <c r="B743" s="132"/>
      <c r="C743" s="1" t="s">
        <v>13</v>
      </c>
      <c r="D743" s="4" t="s">
        <v>23</v>
      </c>
      <c r="E743" s="9" t="s">
        <v>342</v>
      </c>
      <c r="F743" s="66" t="s">
        <v>314</v>
      </c>
    </row>
    <row r="744" spans="1:6" x14ac:dyDescent="0.3">
      <c r="A744" s="220"/>
      <c r="B744" s="132"/>
      <c r="C744" s="1" t="s">
        <v>14</v>
      </c>
      <c r="D744" s="4" t="s">
        <v>23</v>
      </c>
      <c r="E744" s="9" t="s">
        <v>342</v>
      </c>
      <c r="F744" s="66" t="s">
        <v>314</v>
      </c>
    </row>
    <row r="745" spans="1:6" x14ac:dyDescent="0.3">
      <c r="A745" s="220"/>
      <c r="B745" s="132"/>
      <c r="C745" s="1" t="s">
        <v>15</v>
      </c>
      <c r="D745" s="4" t="s">
        <v>23</v>
      </c>
      <c r="E745" s="9" t="s">
        <v>342</v>
      </c>
      <c r="F745" s="66" t="s">
        <v>314</v>
      </c>
    </row>
    <row r="746" spans="1:6" x14ac:dyDescent="0.3">
      <c r="A746" s="220"/>
      <c r="B746" s="133"/>
      <c r="C746" s="1" t="s">
        <v>16</v>
      </c>
      <c r="D746" s="4"/>
      <c r="E746" s="9" t="s">
        <v>37</v>
      </c>
      <c r="F746" s="66"/>
    </row>
    <row r="747" spans="1:6" x14ac:dyDescent="0.3">
      <c r="A747" s="220"/>
      <c r="B747" s="149">
        <v>45636</v>
      </c>
      <c r="C747" s="176"/>
      <c r="D747" s="176"/>
      <c r="E747" s="176"/>
      <c r="F747" s="177"/>
    </row>
    <row r="748" spans="1:6" ht="15" customHeight="1" x14ac:dyDescent="0.3">
      <c r="A748" s="220"/>
      <c r="B748" s="131" t="s">
        <v>184</v>
      </c>
      <c r="C748" s="1" t="s">
        <v>7</v>
      </c>
      <c r="D748" s="4" t="s">
        <v>28</v>
      </c>
      <c r="E748" s="9" t="s">
        <v>343</v>
      </c>
      <c r="F748" s="66" t="s">
        <v>320</v>
      </c>
    </row>
    <row r="749" spans="1:6" x14ac:dyDescent="0.3">
      <c r="A749" s="220"/>
      <c r="B749" s="132"/>
      <c r="C749" s="1" t="s">
        <v>8</v>
      </c>
      <c r="D749" s="4" t="s">
        <v>28</v>
      </c>
      <c r="E749" s="9" t="s">
        <v>344</v>
      </c>
      <c r="F749" s="66" t="s">
        <v>320</v>
      </c>
    </row>
    <row r="750" spans="1:6" x14ac:dyDescent="0.3">
      <c r="A750" s="220"/>
      <c r="B750" s="132"/>
      <c r="C750" s="1" t="s">
        <v>9</v>
      </c>
      <c r="D750" s="4" t="s">
        <v>28</v>
      </c>
      <c r="E750" s="9" t="s">
        <v>345</v>
      </c>
      <c r="F750" s="66" t="s">
        <v>320</v>
      </c>
    </row>
    <row r="751" spans="1:6" x14ac:dyDescent="0.3">
      <c r="A751" s="220"/>
      <c r="B751" s="132"/>
      <c r="C751" s="1" t="s">
        <v>10</v>
      </c>
      <c r="D751" s="4" t="s">
        <v>28</v>
      </c>
      <c r="E751" s="9" t="s">
        <v>346</v>
      </c>
      <c r="F751" s="66" t="s">
        <v>320</v>
      </c>
    </row>
    <row r="752" spans="1:6" x14ac:dyDescent="0.3">
      <c r="A752" s="220"/>
      <c r="B752" s="132"/>
      <c r="C752" s="1" t="s">
        <v>11</v>
      </c>
      <c r="D752" s="134" t="s">
        <v>12</v>
      </c>
      <c r="E752" s="135"/>
      <c r="F752" s="136"/>
    </row>
    <row r="753" spans="1:6" x14ac:dyDescent="0.3">
      <c r="A753" s="220"/>
      <c r="B753" s="132"/>
      <c r="C753" s="1" t="s">
        <v>13</v>
      </c>
      <c r="D753" s="4" t="s">
        <v>23</v>
      </c>
      <c r="E753" s="9" t="s">
        <v>342</v>
      </c>
      <c r="F753" s="66" t="s">
        <v>320</v>
      </c>
    </row>
    <row r="754" spans="1:6" x14ac:dyDescent="0.3">
      <c r="A754" s="220"/>
      <c r="B754" s="132"/>
      <c r="C754" s="1" t="s">
        <v>14</v>
      </c>
      <c r="D754" s="4" t="s">
        <v>23</v>
      </c>
      <c r="E754" s="9" t="s">
        <v>342</v>
      </c>
      <c r="F754" s="66" t="s">
        <v>320</v>
      </c>
    </row>
    <row r="755" spans="1:6" x14ac:dyDescent="0.3">
      <c r="A755" s="220"/>
      <c r="B755" s="132"/>
      <c r="C755" s="1" t="s">
        <v>15</v>
      </c>
      <c r="D755" s="4" t="s">
        <v>23</v>
      </c>
      <c r="E755" s="9" t="s">
        <v>334</v>
      </c>
      <c r="F755" s="66" t="s">
        <v>320</v>
      </c>
    </row>
    <row r="756" spans="1:6" x14ac:dyDescent="0.3">
      <c r="A756" s="220"/>
      <c r="B756" s="133"/>
      <c r="C756" s="1" t="s">
        <v>16</v>
      </c>
      <c r="D756" s="4"/>
      <c r="E756" s="9" t="s">
        <v>37</v>
      </c>
      <c r="F756" s="66"/>
    </row>
    <row r="757" spans="1:6" x14ac:dyDescent="0.3">
      <c r="A757" s="220"/>
      <c r="B757" s="149">
        <v>45637</v>
      </c>
      <c r="C757" s="176"/>
      <c r="D757" s="176"/>
      <c r="E757" s="176"/>
      <c r="F757" s="177"/>
    </row>
    <row r="758" spans="1:6" ht="15" customHeight="1" x14ac:dyDescent="0.3">
      <c r="A758" s="220"/>
      <c r="B758" s="131" t="s">
        <v>185</v>
      </c>
      <c r="C758" s="1" t="s">
        <v>7</v>
      </c>
      <c r="D758" s="4" t="s">
        <v>28</v>
      </c>
      <c r="E758" s="9" t="s">
        <v>347</v>
      </c>
      <c r="F758" s="66" t="s">
        <v>314</v>
      </c>
    </row>
    <row r="759" spans="1:6" x14ac:dyDescent="0.3">
      <c r="A759" s="220"/>
      <c r="B759" s="132"/>
      <c r="C759" s="1" t="s">
        <v>8</v>
      </c>
      <c r="D759" s="4" t="s">
        <v>28</v>
      </c>
      <c r="E759" s="9" t="s">
        <v>348</v>
      </c>
      <c r="F759" s="66" t="s">
        <v>314</v>
      </c>
    </row>
    <row r="760" spans="1:6" x14ac:dyDescent="0.3">
      <c r="A760" s="220"/>
      <c r="B760" s="132"/>
      <c r="C760" s="1" t="s">
        <v>9</v>
      </c>
      <c r="D760" s="4" t="s">
        <v>28</v>
      </c>
      <c r="E760" s="9" t="s">
        <v>349</v>
      </c>
      <c r="F760" s="66" t="s">
        <v>314</v>
      </c>
    </row>
    <row r="761" spans="1:6" x14ac:dyDescent="0.3">
      <c r="A761" s="220"/>
      <c r="B761" s="132"/>
      <c r="C761" s="1" t="s">
        <v>10</v>
      </c>
      <c r="D761" s="4" t="s">
        <v>28</v>
      </c>
      <c r="E761" s="9" t="s">
        <v>350</v>
      </c>
      <c r="F761" s="66" t="s">
        <v>314</v>
      </c>
    </row>
    <row r="762" spans="1:6" x14ac:dyDescent="0.3">
      <c r="A762" s="220"/>
      <c r="B762" s="132"/>
      <c r="C762" s="1" t="s">
        <v>11</v>
      </c>
      <c r="D762" s="134" t="s">
        <v>12</v>
      </c>
      <c r="E762" s="135"/>
      <c r="F762" s="136"/>
    </row>
    <row r="763" spans="1:6" x14ac:dyDescent="0.3">
      <c r="A763" s="220"/>
      <c r="B763" s="132"/>
      <c r="C763" s="1" t="s">
        <v>13</v>
      </c>
      <c r="D763" s="4"/>
      <c r="E763" s="9" t="s">
        <v>51</v>
      </c>
      <c r="F763" s="66"/>
    </row>
    <row r="764" spans="1:6" x14ac:dyDescent="0.3">
      <c r="A764" s="220"/>
      <c r="B764" s="132"/>
      <c r="C764" s="1" t="s">
        <v>14</v>
      </c>
      <c r="D764" s="4"/>
      <c r="E764" s="9" t="s">
        <v>51</v>
      </c>
      <c r="F764" s="66"/>
    </row>
    <row r="765" spans="1:6" x14ac:dyDescent="0.3">
      <c r="A765" s="220"/>
      <c r="B765" s="132"/>
      <c r="C765" s="1" t="s">
        <v>15</v>
      </c>
      <c r="D765" s="4"/>
      <c r="E765" s="9" t="s">
        <v>37</v>
      </c>
      <c r="F765" s="66"/>
    </row>
    <row r="766" spans="1:6" x14ac:dyDescent="0.3">
      <c r="A766" s="220"/>
      <c r="B766" s="133"/>
      <c r="C766" s="1" t="s">
        <v>16</v>
      </c>
      <c r="D766" s="4"/>
      <c r="E766" s="9" t="s">
        <v>37</v>
      </c>
      <c r="F766" s="66"/>
    </row>
    <row r="767" spans="1:6" x14ac:dyDescent="0.3">
      <c r="A767" s="220"/>
      <c r="B767" s="149">
        <v>45638</v>
      </c>
      <c r="C767" s="176"/>
      <c r="D767" s="176"/>
      <c r="E767" s="176"/>
      <c r="F767" s="177"/>
    </row>
    <row r="768" spans="1:6" ht="15" customHeight="1" x14ac:dyDescent="0.3">
      <c r="A768" s="220"/>
      <c r="B768" s="131" t="s">
        <v>186</v>
      </c>
      <c r="C768" s="1" t="s">
        <v>7</v>
      </c>
      <c r="D768" s="4" t="s">
        <v>28</v>
      </c>
      <c r="E768" s="9" t="s">
        <v>351</v>
      </c>
      <c r="F768" s="66" t="s">
        <v>314</v>
      </c>
    </row>
    <row r="769" spans="1:6" x14ac:dyDescent="0.3">
      <c r="A769" s="220"/>
      <c r="B769" s="132"/>
      <c r="C769" s="1" t="s">
        <v>8</v>
      </c>
      <c r="D769" s="4" t="s">
        <v>28</v>
      </c>
      <c r="E769" s="9" t="s">
        <v>352</v>
      </c>
      <c r="F769" s="66" t="s">
        <v>314</v>
      </c>
    </row>
    <row r="770" spans="1:6" x14ac:dyDescent="0.3">
      <c r="A770" s="220"/>
      <c r="B770" s="132"/>
      <c r="C770" s="1" t="s">
        <v>9</v>
      </c>
      <c r="D770" s="4" t="s">
        <v>28</v>
      </c>
      <c r="E770" s="9" t="s">
        <v>353</v>
      </c>
      <c r="F770" s="66" t="s">
        <v>314</v>
      </c>
    </row>
    <row r="771" spans="1:6" x14ac:dyDescent="0.3">
      <c r="A771" s="220"/>
      <c r="B771" s="132"/>
      <c r="C771" s="1" t="s">
        <v>10</v>
      </c>
      <c r="D771" s="4" t="s">
        <v>28</v>
      </c>
      <c r="E771" s="9" t="s">
        <v>354</v>
      </c>
      <c r="F771" s="66" t="s">
        <v>314</v>
      </c>
    </row>
    <row r="772" spans="1:6" x14ac:dyDescent="0.3">
      <c r="A772" s="220"/>
      <c r="B772" s="132"/>
      <c r="C772" s="1" t="s">
        <v>11</v>
      </c>
      <c r="D772" s="134" t="s">
        <v>12</v>
      </c>
      <c r="E772" s="135"/>
      <c r="F772" s="136"/>
    </row>
    <row r="773" spans="1:6" x14ac:dyDescent="0.3">
      <c r="A773" s="220"/>
      <c r="B773" s="132"/>
      <c r="C773" s="1" t="s">
        <v>13</v>
      </c>
      <c r="D773" s="4" t="s">
        <v>23</v>
      </c>
      <c r="E773" s="9" t="s">
        <v>355</v>
      </c>
      <c r="F773" s="66" t="s">
        <v>314</v>
      </c>
    </row>
    <row r="774" spans="1:6" x14ac:dyDescent="0.3">
      <c r="A774" s="220"/>
      <c r="B774" s="132"/>
      <c r="C774" s="1" t="s">
        <v>14</v>
      </c>
      <c r="D774" s="4" t="s">
        <v>23</v>
      </c>
      <c r="E774" s="9" t="s">
        <v>355</v>
      </c>
      <c r="F774" s="66" t="s">
        <v>314</v>
      </c>
    </row>
    <row r="775" spans="1:6" x14ac:dyDescent="0.3">
      <c r="A775" s="220"/>
      <c r="B775" s="132"/>
      <c r="C775" s="1" t="s">
        <v>15</v>
      </c>
      <c r="D775" s="4" t="s">
        <v>23</v>
      </c>
      <c r="E775" s="9" t="s">
        <v>356</v>
      </c>
      <c r="F775" s="66" t="s">
        <v>314</v>
      </c>
    </row>
    <row r="776" spans="1:6" x14ac:dyDescent="0.3">
      <c r="A776" s="220"/>
      <c r="B776" s="133"/>
      <c r="C776" s="1" t="s">
        <v>16</v>
      </c>
      <c r="D776" s="4" t="s">
        <v>23</v>
      </c>
      <c r="E776" s="9" t="s">
        <v>356</v>
      </c>
      <c r="F776" s="66" t="s">
        <v>314</v>
      </c>
    </row>
    <row r="777" spans="1:6" x14ac:dyDescent="0.3">
      <c r="A777" s="220"/>
      <c r="B777" s="149">
        <v>45639</v>
      </c>
      <c r="C777" s="176"/>
      <c r="D777" s="176"/>
      <c r="E777" s="176"/>
      <c r="F777" s="177"/>
    </row>
    <row r="778" spans="1:6" ht="15" customHeight="1" x14ac:dyDescent="0.3">
      <c r="A778" s="220"/>
      <c r="B778" s="131" t="s">
        <v>187</v>
      </c>
      <c r="C778" s="1" t="s">
        <v>7</v>
      </c>
      <c r="D778" s="4" t="s">
        <v>23</v>
      </c>
      <c r="E778" s="9" t="s">
        <v>356</v>
      </c>
      <c r="F778" s="66" t="s">
        <v>320</v>
      </c>
    </row>
    <row r="779" spans="1:6" x14ac:dyDescent="0.3">
      <c r="A779" s="220"/>
      <c r="B779" s="132"/>
      <c r="C779" s="1" t="s">
        <v>8</v>
      </c>
      <c r="D779" s="4" t="s">
        <v>23</v>
      </c>
      <c r="E779" s="9" t="s">
        <v>356</v>
      </c>
      <c r="F779" s="66" t="s">
        <v>320</v>
      </c>
    </row>
    <row r="780" spans="1:6" x14ac:dyDescent="0.3">
      <c r="A780" s="220"/>
      <c r="B780" s="132"/>
      <c r="C780" s="1" t="s">
        <v>9</v>
      </c>
      <c r="D780" s="4" t="s">
        <v>23</v>
      </c>
      <c r="E780" s="9" t="s">
        <v>356</v>
      </c>
      <c r="F780" s="66" t="s">
        <v>320</v>
      </c>
    </row>
    <row r="781" spans="1:6" x14ac:dyDescent="0.3">
      <c r="A781" s="220"/>
      <c r="B781" s="132"/>
      <c r="C781" s="1" t="s">
        <v>10</v>
      </c>
      <c r="D781" s="4" t="s">
        <v>23</v>
      </c>
      <c r="E781" s="9" t="s">
        <v>356</v>
      </c>
      <c r="F781" s="66" t="s">
        <v>320</v>
      </c>
    </row>
    <row r="782" spans="1:6" x14ac:dyDescent="0.3">
      <c r="A782" s="220"/>
      <c r="B782" s="132"/>
      <c r="C782" s="1" t="s">
        <v>17</v>
      </c>
      <c r="D782" s="134" t="s">
        <v>12</v>
      </c>
      <c r="E782" s="135"/>
      <c r="F782" s="136"/>
    </row>
    <row r="783" spans="1:6" x14ac:dyDescent="0.3">
      <c r="A783" s="220"/>
      <c r="B783" s="132"/>
      <c r="C783" s="1" t="s">
        <v>18</v>
      </c>
      <c r="D783" s="4"/>
      <c r="E783" s="9"/>
      <c r="F783" s="66"/>
    </row>
    <row r="784" spans="1:6" x14ac:dyDescent="0.3">
      <c r="A784" s="220"/>
      <c r="B784" s="132"/>
      <c r="C784" s="1" t="s">
        <v>19</v>
      </c>
      <c r="D784" s="4"/>
      <c r="E784" s="9"/>
      <c r="F784" s="66"/>
    </row>
    <row r="785" spans="1:6" x14ac:dyDescent="0.3">
      <c r="A785" s="220"/>
      <c r="B785" s="132"/>
      <c r="C785" s="1" t="s">
        <v>20</v>
      </c>
      <c r="D785" s="4"/>
      <c r="E785" s="9"/>
      <c r="F785" s="66"/>
    </row>
    <row r="786" spans="1:6" x14ac:dyDescent="0.3">
      <c r="A786" s="221"/>
      <c r="B786" s="133"/>
      <c r="C786" s="1" t="s">
        <v>21</v>
      </c>
      <c r="D786" s="4"/>
      <c r="E786" s="9" t="s">
        <v>37</v>
      </c>
      <c r="F786" s="66"/>
    </row>
    <row r="787" spans="1:6" x14ac:dyDescent="0.3">
      <c r="A787" s="48"/>
      <c r="D787" s="39"/>
      <c r="F787" s="67"/>
    </row>
    <row r="788" spans="1:6" x14ac:dyDescent="0.3">
      <c r="A788" s="49" t="s">
        <v>0</v>
      </c>
      <c r="B788" s="1" t="s">
        <v>1</v>
      </c>
      <c r="C788" s="2" t="s">
        <v>2</v>
      </c>
      <c r="D788" s="2" t="s">
        <v>3</v>
      </c>
      <c r="E788" s="7" t="s">
        <v>4</v>
      </c>
      <c r="F788" s="68" t="s">
        <v>5</v>
      </c>
    </row>
    <row r="789" spans="1:6" ht="15" customHeight="1" x14ac:dyDescent="0.3">
      <c r="A789" s="219" t="str">
        <f>MID(A737,1,SEARCH(".",A737,1)-1)+1&amp;". HAFTA"</f>
        <v>16. HAFTA</v>
      </c>
      <c r="B789" s="149">
        <v>45642</v>
      </c>
      <c r="C789" s="176"/>
      <c r="D789" s="176"/>
      <c r="E789" s="176"/>
      <c r="F789" s="177"/>
    </row>
    <row r="790" spans="1:6" ht="15" customHeight="1" x14ac:dyDescent="0.3">
      <c r="A790" s="220"/>
      <c r="B790" s="131" t="s">
        <v>183</v>
      </c>
      <c r="C790" s="1" t="s">
        <v>7</v>
      </c>
      <c r="D790" s="4" t="s">
        <v>28</v>
      </c>
      <c r="E790" s="9" t="s">
        <v>357</v>
      </c>
      <c r="F790" s="66" t="s">
        <v>314</v>
      </c>
    </row>
    <row r="791" spans="1:6" x14ac:dyDescent="0.3">
      <c r="A791" s="220"/>
      <c r="B791" s="132"/>
      <c r="C791" s="1" t="s">
        <v>8</v>
      </c>
      <c r="D791" s="4" t="s">
        <v>28</v>
      </c>
      <c r="E791" s="9" t="s">
        <v>358</v>
      </c>
      <c r="F791" s="66" t="s">
        <v>314</v>
      </c>
    </row>
    <row r="792" spans="1:6" x14ac:dyDescent="0.3">
      <c r="A792" s="220"/>
      <c r="B792" s="132"/>
      <c r="C792" s="1" t="s">
        <v>9</v>
      </c>
      <c r="D792" s="4" t="s">
        <v>28</v>
      </c>
      <c r="E792" s="9" t="s">
        <v>359</v>
      </c>
      <c r="F792" s="66" t="s">
        <v>314</v>
      </c>
    </row>
    <row r="793" spans="1:6" x14ac:dyDescent="0.3">
      <c r="A793" s="220"/>
      <c r="B793" s="132"/>
      <c r="C793" s="1" t="s">
        <v>10</v>
      </c>
      <c r="D793" s="4" t="s">
        <v>28</v>
      </c>
      <c r="E793" s="9" t="s">
        <v>360</v>
      </c>
      <c r="F793" s="66" t="s">
        <v>314</v>
      </c>
    </row>
    <row r="794" spans="1:6" x14ac:dyDescent="0.3">
      <c r="A794" s="220"/>
      <c r="B794" s="132"/>
      <c r="C794" s="1" t="s">
        <v>11</v>
      </c>
      <c r="D794" s="134" t="s">
        <v>12</v>
      </c>
      <c r="E794" s="135"/>
      <c r="F794" s="136"/>
    </row>
    <row r="795" spans="1:6" x14ac:dyDescent="0.3">
      <c r="A795" s="220"/>
      <c r="B795" s="132"/>
      <c r="C795" s="1" t="s">
        <v>13</v>
      </c>
      <c r="D795" s="4" t="s">
        <v>23</v>
      </c>
      <c r="E795" s="9" t="s">
        <v>356</v>
      </c>
      <c r="F795" s="66" t="s">
        <v>314</v>
      </c>
    </row>
    <row r="796" spans="1:6" x14ac:dyDescent="0.3">
      <c r="A796" s="220"/>
      <c r="B796" s="132"/>
      <c r="C796" s="1" t="s">
        <v>14</v>
      </c>
      <c r="D796" s="4" t="s">
        <v>23</v>
      </c>
      <c r="E796" s="9" t="s">
        <v>356</v>
      </c>
      <c r="F796" s="66" t="s">
        <v>314</v>
      </c>
    </row>
    <row r="797" spans="1:6" x14ac:dyDescent="0.3">
      <c r="A797" s="220"/>
      <c r="B797" s="132"/>
      <c r="C797" s="1" t="s">
        <v>15</v>
      </c>
      <c r="D797" s="4" t="s">
        <v>23</v>
      </c>
      <c r="E797" s="9" t="s">
        <v>356</v>
      </c>
      <c r="F797" s="66" t="s">
        <v>314</v>
      </c>
    </row>
    <row r="798" spans="1:6" x14ac:dyDescent="0.3">
      <c r="A798" s="220"/>
      <c r="B798" s="133"/>
      <c r="C798" s="1" t="s">
        <v>16</v>
      </c>
      <c r="D798" s="4"/>
      <c r="E798" s="9" t="s">
        <v>37</v>
      </c>
      <c r="F798" s="66"/>
    </row>
    <row r="799" spans="1:6" x14ac:dyDescent="0.3">
      <c r="A799" s="220"/>
      <c r="B799" s="149">
        <v>45643</v>
      </c>
      <c r="C799" s="176"/>
      <c r="D799" s="176"/>
      <c r="E799" s="176"/>
      <c r="F799" s="177"/>
    </row>
    <row r="800" spans="1:6" ht="15" customHeight="1" x14ac:dyDescent="0.3">
      <c r="A800" s="220"/>
      <c r="B800" s="131" t="s">
        <v>184</v>
      </c>
      <c r="C800" s="1" t="s">
        <v>7</v>
      </c>
      <c r="D800" s="4" t="s">
        <v>28</v>
      </c>
      <c r="E800" s="9" t="s">
        <v>361</v>
      </c>
      <c r="F800" s="66" t="s">
        <v>330</v>
      </c>
    </row>
    <row r="801" spans="1:6" x14ac:dyDescent="0.3">
      <c r="A801" s="220"/>
      <c r="B801" s="132"/>
      <c r="C801" s="1" t="s">
        <v>8</v>
      </c>
      <c r="D801" s="4" t="s">
        <v>28</v>
      </c>
      <c r="E801" s="9" t="s">
        <v>362</v>
      </c>
      <c r="F801" s="66" t="s">
        <v>330</v>
      </c>
    </row>
    <row r="802" spans="1:6" x14ac:dyDescent="0.3">
      <c r="A802" s="220"/>
      <c r="B802" s="132"/>
      <c r="C802" s="1" t="s">
        <v>9</v>
      </c>
      <c r="D802" s="4" t="s">
        <v>23</v>
      </c>
      <c r="E802" s="9" t="s">
        <v>356</v>
      </c>
      <c r="F802" s="66" t="s">
        <v>314</v>
      </c>
    </row>
    <row r="803" spans="1:6" x14ac:dyDescent="0.3">
      <c r="A803" s="220"/>
      <c r="B803" s="132"/>
      <c r="C803" s="1" t="s">
        <v>10</v>
      </c>
      <c r="D803" s="4" t="s">
        <v>23</v>
      </c>
      <c r="E803" s="9" t="s">
        <v>356</v>
      </c>
      <c r="F803" s="66" t="s">
        <v>314</v>
      </c>
    </row>
    <row r="804" spans="1:6" x14ac:dyDescent="0.3">
      <c r="A804" s="220"/>
      <c r="B804" s="132"/>
      <c r="C804" s="1" t="s">
        <v>11</v>
      </c>
      <c r="D804" s="134" t="s">
        <v>12</v>
      </c>
      <c r="E804" s="135"/>
      <c r="F804" s="136"/>
    </row>
    <row r="805" spans="1:6" x14ac:dyDescent="0.3">
      <c r="A805" s="220"/>
      <c r="B805" s="132"/>
      <c r="C805" s="1" t="s">
        <v>13</v>
      </c>
      <c r="D805" s="4" t="s">
        <v>23</v>
      </c>
      <c r="E805" s="9" t="s">
        <v>356</v>
      </c>
      <c r="F805" s="66" t="s">
        <v>314</v>
      </c>
    </row>
    <row r="806" spans="1:6" x14ac:dyDescent="0.3">
      <c r="A806" s="220"/>
      <c r="B806" s="132"/>
      <c r="C806" s="1" t="s">
        <v>14</v>
      </c>
      <c r="D806" s="4" t="s">
        <v>23</v>
      </c>
      <c r="E806" s="9" t="s">
        <v>356</v>
      </c>
      <c r="F806" s="66" t="s">
        <v>314</v>
      </c>
    </row>
    <row r="807" spans="1:6" x14ac:dyDescent="0.3">
      <c r="A807" s="220"/>
      <c r="B807" s="132"/>
      <c r="C807" s="1" t="s">
        <v>15</v>
      </c>
      <c r="D807" s="4" t="s">
        <v>23</v>
      </c>
      <c r="E807" s="9" t="s">
        <v>356</v>
      </c>
      <c r="F807" s="66" t="s">
        <v>314</v>
      </c>
    </row>
    <row r="808" spans="1:6" x14ac:dyDescent="0.3">
      <c r="A808" s="220"/>
      <c r="B808" s="133"/>
      <c r="C808" s="1" t="s">
        <v>16</v>
      </c>
      <c r="D808" s="4" t="s">
        <v>23</v>
      </c>
      <c r="E808" s="9" t="s">
        <v>356</v>
      </c>
      <c r="F808" s="66" t="s">
        <v>314</v>
      </c>
    </row>
    <row r="809" spans="1:6" x14ac:dyDescent="0.3">
      <c r="A809" s="220"/>
      <c r="B809" s="149">
        <v>45644</v>
      </c>
      <c r="C809" s="176"/>
      <c r="D809" s="176"/>
      <c r="E809" s="176"/>
      <c r="F809" s="177"/>
    </row>
    <row r="810" spans="1:6" ht="15" customHeight="1" x14ac:dyDescent="0.3">
      <c r="A810" s="220"/>
      <c r="B810" s="131" t="s">
        <v>185</v>
      </c>
      <c r="C810" s="1" t="s">
        <v>7</v>
      </c>
      <c r="D810" s="4" t="s">
        <v>28</v>
      </c>
      <c r="E810" s="9" t="s">
        <v>363</v>
      </c>
      <c r="F810" s="66" t="s">
        <v>320</v>
      </c>
    </row>
    <row r="811" spans="1:6" x14ac:dyDescent="0.3">
      <c r="A811" s="220"/>
      <c r="B811" s="132"/>
      <c r="C811" s="1" t="s">
        <v>8</v>
      </c>
      <c r="D811" s="4" t="s">
        <v>28</v>
      </c>
      <c r="E811" s="9" t="s">
        <v>364</v>
      </c>
      <c r="F811" s="66" t="s">
        <v>320</v>
      </c>
    </row>
    <row r="812" spans="1:6" x14ac:dyDescent="0.3">
      <c r="A812" s="220"/>
      <c r="B812" s="132"/>
      <c r="C812" s="1" t="s">
        <v>9</v>
      </c>
      <c r="D812" s="4" t="s">
        <v>28</v>
      </c>
      <c r="E812" s="9" t="s">
        <v>365</v>
      </c>
      <c r="F812" s="66" t="s">
        <v>320</v>
      </c>
    </row>
    <row r="813" spans="1:6" x14ac:dyDescent="0.3">
      <c r="A813" s="220"/>
      <c r="B813" s="132"/>
      <c r="C813" s="1" t="s">
        <v>10</v>
      </c>
      <c r="D813" s="4" t="s">
        <v>28</v>
      </c>
      <c r="E813" s="9" t="s">
        <v>366</v>
      </c>
      <c r="F813" s="66" t="s">
        <v>320</v>
      </c>
    </row>
    <row r="814" spans="1:6" x14ac:dyDescent="0.3">
      <c r="A814" s="220"/>
      <c r="B814" s="132"/>
      <c r="C814" s="1" t="s">
        <v>11</v>
      </c>
      <c r="D814" s="134" t="s">
        <v>12</v>
      </c>
      <c r="E814" s="135"/>
      <c r="F814" s="136"/>
    </row>
    <row r="815" spans="1:6" x14ac:dyDescent="0.3">
      <c r="A815" s="220"/>
      <c r="B815" s="132"/>
      <c r="C815" s="1" t="s">
        <v>13</v>
      </c>
      <c r="D815" s="4"/>
      <c r="E815" s="9" t="s">
        <v>51</v>
      </c>
      <c r="F815" s="66"/>
    </row>
    <row r="816" spans="1:6" x14ac:dyDescent="0.3">
      <c r="A816" s="220"/>
      <c r="B816" s="132"/>
      <c r="C816" s="1" t="s">
        <v>14</v>
      </c>
      <c r="D816" s="4"/>
      <c r="E816" s="9" t="s">
        <v>51</v>
      </c>
      <c r="F816" s="66"/>
    </row>
    <row r="817" spans="1:6" x14ac:dyDescent="0.3">
      <c r="A817" s="220"/>
      <c r="B817" s="132"/>
      <c r="C817" s="1" t="s">
        <v>15</v>
      </c>
      <c r="D817" s="4"/>
      <c r="E817" s="9" t="s">
        <v>37</v>
      </c>
      <c r="F817" s="66"/>
    </row>
    <row r="818" spans="1:6" x14ac:dyDescent="0.3">
      <c r="A818" s="220"/>
      <c r="B818" s="133"/>
      <c r="C818" s="1" t="s">
        <v>16</v>
      </c>
      <c r="D818" s="4"/>
      <c r="E818" s="9" t="s">
        <v>37</v>
      </c>
      <c r="F818" s="66"/>
    </row>
    <row r="819" spans="1:6" x14ac:dyDescent="0.3">
      <c r="A819" s="220"/>
      <c r="B819" s="149">
        <v>45645</v>
      </c>
      <c r="C819" s="176"/>
      <c r="D819" s="176"/>
      <c r="E819" s="176"/>
      <c r="F819" s="177"/>
    </row>
    <row r="820" spans="1:6" ht="15" customHeight="1" x14ac:dyDescent="0.3">
      <c r="A820" s="220"/>
      <c r="B820" s="131" t="s">
        <v>186</v>
      </c>
      <c r="C820" s="1" t="s">
        <v>7</v>
      </c>
      <c r="D820" s="4"/>
      <c r="E820" s="9" t="s">
        <v>37</v>
      </c>
      <c r="F820" s="66"/>
    </row>
    <row r="821" spans="1:6" x14ac:dyDescent="0.3">
      <c r="A821" s="220"/>
      <c r="B821" s="132"/>
      <c r="C821" s="1" t="s">
        <v>8</v>
      </c>
      <c r="D821" s="4" t="s">
        <v>28</v>
      </c>
      <c r="E821" s="9" t="s">
        <v>367</v>
      </c>
      <c r="F821" s="66" t="s">
        <v>314</v>
      </c>
    </row>
    <row r="822" spans="1:6" x14ac:dyDescent="0.3">
      <c r="A822" s="220"/>
      <c r="B822" s="132"/>
      <c r="C822" s="1" t="s">
        <v>9</v>
      </c>
      <c r="D822" s="4" t="s">
        <v>28</v>
      </c>
      <c r="E822" s="9" t="s">
        <v>368</v>
      </c>
      <c r="F822" s="66" t="s">
        <v>314</v>
      </c>
    </row>
    <row r="823" spans="1:6" x14ac:dyDescent="0.3">
      <c r="A823" s="220"/>
      <c r="B823" s="132"/>
      <c r="C823" s="1" t="s">
        <v>10</v>
      </c>
      <c r="D823" s="4" t="s">
        <v>23</v>
      </c>
      <c r="E823" s="9" t="s">
        <v>369</v>
      </c>
      <c r="F823" s="66" t="s">
        <v>314</v>
      </c>
    </row>
    <row r="824" spans="1:6" x14ac:dyDescent="0.3">
      <c r="A824" s="220"/>
      <c r="B824" s="132"/>
      <c r="C824" s="1" t="s">
        <v>11</v>
      </c>
      <c r="D824" s="134" t="s">
        <v>12</v>
      </c>
      <c r="E824" s="135"/>
      <c r="F824" s="136"/>
    </row>
    <row r="825" spans="1:6" x14ac:dyDescent="0.3">
      <c r="A825" s="220"/>
      <c r="B825" s="132"/>
      <c r="C825" s="1" t="s">
        <v>13</v>
      </c>
      <c r="D825" s="4" t="s">
        <v>23</v>
      </c>
      <c r="E825" s="9" t="s">
        <v>370</v>
      </c>
      <c r="F825" s="66" t="s">
        <v>314</v>
      </c>
    </row>
    <row r="826" spans="1:6" x14ac:dyDescent="0.3">
      <c r="A826" s="220"/>
      <c r="B826" s="132"/>
      <c r="C826" s="1" t="s">
        <v>14</v>
      </c>
      <c r="D826" s="4" t="s">
        <v>23</v>
      </c>
      <c r="E826" s="9" t="s">
        <v>370</v>
      </c>
      <c r="F826" s="66" t="s">
        <v>314</v>
      </c>
    </row>
    <row r="827" spans="1:6" x14ac:dyDescent="0.3">
      <c r="A827" s="220"/>
      <c r="B827" s="132"/>
      <c r="C827" s="1" t="s">
        <v>15</v>
      </c>
      <c r="D827" s="4" t="s">
        <v>23</v>
      </c>
      <c r="E827" s="9" t="s">
        <v>370</v>
      </c>
      <c r="F827" s="66" t="s">
        <v>314</v>
      </c>
    </row>
    <row r="828" spans="1:6" x14ac:dyDescent="0.3">
      <c r="A828" s="220"/>
      <c r="B828" s="133"/>
      <c r="C828" s="1" t="s">
        <v>16</v>
      </c>
      <c r="D828" s="4" t="s">
        <v>23</v>
      </c>
      <c r="E828" s="9" t="s">
        <v>370</v>
      </c>
      <c r="F828" s="66" t="s">
        <v>314</v>
      </c>
    </row>
    <row r="829" spans="1:6" x14ac:dyDescent="0.3">
      <c r="A829" s="220"/>
      <c r="B829" s="149">
        <v>45646</v>
      </c>
      <c r="C829" s="176"/>
      <c r="D829" s="176"/>
      <c r="E829" s="176"/>
      <c r="F829" s="177"/>
    </row>
    <row r="830" spans="1:6" ht="15" customHeight="1" x14ac:dyDescent="0.3">
      <c r="A830" s="220"/>
      <c r="B830" s="131" t="s">
        <v>187</v>
      </c>
      <c r="C830" s="1" t="s">
        <v>7</v>
      </c>
      <c r="D830" s="4"/>
      <c r="E830" s="210" t="s">
        <v>428</v>
      </c>
      <c r="F830" s="146" t="s">
        <v>775</v>
      </c>
    </row>
    <row r="831" spans="1:6" x14ac:dyDescent="0.3">
      <c r="A831" s="220"/>
      <c r="B831" s="132"/>
      <c r="C831" s="1" t="s">
        <v>8</v>
      </c>
      <c r="D831" s="4"/>
      <c r="E831" s="212"/>
      <c r="F831" s="148"/>
    </row>
    <row r="832" spans="1:6" x14ac:dyDescent="0.3">
      <c r="A832" s="220"/>
      <c r="B832" s="132"/>
      <c r="C832" s="1" t="s">
        <v>9</v>
      </c>
      <c r="D832" s="4"/>
      <c r="E832" s="9" t="s">
        <v>37</v>
      </c>
      <c r="F832" s="66"/>
    </row>
    <row r="833" spans="1:6" x14ac:dyDescent="0.3">
      <c r="A833" s="220"/>
      <c r="B833" s="132"/>
      <c r="C833" s="1" t="s">
        <v>10</v>
      </c>
      <c r="D833" s="4"/>
      <c r="E833" s="9" t="s">
        <v>37</v>
      </c>
      <c r="F833" s="66"/>
    </row>
    <row r="834" spans="1:6" x14ac:dyDescent="0.3">
      <c r="A834" s="220"/>
      <c r="B834" s="132"/>
      <c r="C834" s="1" t="s">
        <v>17</v>
      </c>
      <c r="D834" s="134" t="s">
        <v>12</v>
      </c>
      <c r="E834" s="135"/>
      <c r="F834" s="136"/>
    </row>
    <row r="835" spans="1:6" x14ac:dyDescent="0.3">
      <c r="A835" s="220"/>
      <c r="B835" s="132"/>
      <c r="C835" s="1" t="s">
        <v>18</v>
      </c>
      <c r="D835" s="4"/>
      <c r="E835" s="210" t="s">
        <v>430</v>
      </c>
      <c r="F835" s="146" t="s">
        <v>775</v>
      </c>
    </row>
    <row r="836" spans="1:6" x14ac:dyDescent="0.3">
      <c r="A836" s="220"/>
      <c r="B836" s="132"/>
      <c r="C836" s="1" t="s">
        <v>19</v>
      </c>
      <c r="D836" s="4"/>
      <c r="E836" s="211"/>
      <c r="F836" s="147"/>
    </row>
    <row r="837" spans="1:6" x14ac:dyDescent="0.3">
      <c r="A837" s="220"/>
      <c r="B837" s="132"/>
      <c r="C837" s="1" t="s">
        <v>20</v>
      </c>
      <c r="D837" s="4"/>
      <c r="E837" s="212"/>
      <c r="F837" s="147"/>
    </row>
    <row r="838" spans="1:6" x14ac:dyDescent="0.3">
      <c r="A838" s="221"/>
      <c r="B838" s="133"/>
      <c r="C838" s="1" t="s">
        <v>21</v>
      </c>
      <c r="D838" s="4"/>
      <c r="E838" s="9" t="s">
        <v>84</v>
      </c>
      <c r="F838" s="148"/>
    </row>
    <row r="839" spans="1:6" x14ac:dyDescent="0.3">
      <c r="A839" s="48"/>
      <c r="F839" s="87"/>
    </row>
    <row r="840" spans="1:6" ht="86.1" customHeight="1" x14ac:dyDescent="0.3">
      <c r="A840" s="229" t="s">
        <v>776</v>
      </c>
      <c r="B840" s="230"/>
      <c r="C840" s="230"/>
      <c r="D840" s="230"/>
      <c r="E840" s="230"/>
      <c r="F840" s="231"/>
    </row>
    <row r="841" spans="1:6" x14ac:dyDescent="0.3">
      <c r="A841" s="49" t="s">
        <v>0</v>
      </c>
      <c r="B841" s="37" t="s">
        <v>1</v>
      </c>
      <c r="C841" s="38" t="s">
        <v>2</v>
      </c>
      <c r="D841" s="38" t="s">
        <v>3</v>
      </c>
      <c r="E841" s="88" t="s">
        <v>4</v>
      </c>
      <c r="F841" s="92" t="s">
        <v>5</v>
      </c>
    </row>
    <row r="842" spans="1:6" ht="15" customHeight="1" x14ac:dyDescent="0.3">
      <c r="A842" s="219" t="str">
        <f>MID(A789,1,SEARCH(".",A789,1)-1)+1&amp;". HAFTA"</f>
        <v>17. HAFTA</v>
      </c>
      <c r="B842" s="241">
        <v>45649</v>
      </c>
      <c r="C842" s="241"/>
      <c r="D842" s="241"/>
      <c r="E842" s="241"/>
      <c r="F842" s="242"/>
    </row>
    <row r="843" spans="1:6" ht="15" customHeight="1" x14ac:dyDescent="0.3">
      <c r="A843" s="220"/>
      <c r="B843" s="273" t="str">
        <f>TEXT(B842,"gggg")</f>
        <v>Pazartesi</v>
      </c>
      <c r="C843" s="37" t="s">
        <v>7</v>
      </c>
      <c r="D843" s="4" t="s">
        <v>28</v>
      </c>
      <c r="E843" s="9" t="s">
        <v>94</v>
      </c>
      <c r="F843" s="66" t="s">
        <v>226</v>
      </c>
    </row>
    <row r="844" spans="1:6" x14ac:dyDescent="0.3">
      <c r="A844" s="220"/>
      <c r="B844" s="273"/>
      <c r="C844" s="37" t="s">
        <v>8</v>
      </c>
      <c r="D844" s="4" t="s">
        <v>28</v>
      </c>
      <c r="E844" s="9" t="s">
        <v>94</v>
      </c>
      <c r="F844" s="66" t="s">
        <v>226</v>
      </c>
    </row>
    <row r="845" spans="1:6" x14ac:dyDescent="0.3">
      <c r="A845" s="220"/>
      <c r="B845" s="273"/>
      <c r="C845" s="37" t="s">
        <v>9</v>
      </c>
      <c r="D845" s="4" t="s">
        <v>28</v>
      </c>
      <c r="E845" s="9" t="s">
        <v>227</v>
      </c>
      <c r="F845" s="66" t="s">
        <v>226</v>
      </c>
    </row>
    <row r="846" spans="1:6" x14ac:dyDescent="0.3">
      <c r="A846" s="220"/>
      <c r="B846" s="273"/>
      <c r="C846" s="37" t="s">
        <v>10</v>
      </c>
      <c r="D846" s="4" t="s">
        <v>28</v>
      </c>
      <c r="E846" s="9" t="s">
        <v>227</v>
      </c>
      <c r="F846" s="66" t="s">
        <v>226</v>
      </c>
    </row>
    <row r="847" spans="1:6" x14ac:dyDescent="0.3">
      <c r="A847" s="220"/>
      <c r="B847" s="273"/>
      <c r="C847" s="37" t="s">
        <v>11</v>
      </c>
      <c r="D847" s="274" t="s">
        <v>12</v>
      </c>
      <c r="E847" s="274"/>
      <c r="F847" s="275"/>
    </row>
    <row r="848" spans="1:6" x14ac:dyDescent="0.3">
      <c r="A848" s="220"/>
      <c r="B848" s="273"/>
      <c r="C848" s="37" t="s">
        <v>13</v>
      </c>
      <c r="D848" s="4" t="s">
        <v>28</v>
      </c>
      <c r="E848" s="9" t="s">
        <v>228</v>
      </c>
      <c r="F848" s="66" t="s">
        <v>226</v>
      </c>
    </row>
    <row r="849" spans="1:6" x14ac:dyDescent="0.3">
      <c r="A849" s="220"/>
      <c r="B849" s="273"/>
      <c r="C849" s="37" t="s">
        <v>14</v>
      </c>
      <c r="D849" s="4" t="s">
        <v>28</v>
      </c>
      <c r="E849" s="9" t="s">
        <v>228</v>
      </c>
      <c r="F849" s="66" t="s">
        <v>226</v>
      </c>
    </row>
    <row r="850" spans="1:6" x14ac:dyDescent="0.3">
      <c r="A850" s="220"/>
      <c r="B850" s="273"/>
      <c r="C850" s="37" t="s">
        <v>15</v>
      </c>
      <c r="D850" s="4" t="s">
        <v>23</v>
      </c>
      <c r="E850" s="9" t="s">
        <v>69</v>
      </c>
      <c r="F850" s="66" t="s">
        <v>226</v>
      </c>
    </row>
    <row r="851" spans="1:6" x14ac:dyDescent="0.3">
      <c r="A851" s="220"/>
      <c r="B851" s="273"/>
      <c r="C851" s="37" t="s">
        <v>16</v>
      </c>
      <c r="D851" s="4"/>
      <c r="E851" s="9" t="s">
        <v>37</v>
      </c>
      <c r="F851" s="66"/>
    </row>
    <row r="852" spans="1:6" x14ac:dyDescent="0.3">
      <c r="A852" s="220"/>
      <c r="B852" s="241">
        <f>B842+1</f>
        <v>45650</v>
      </c>
      <c r="C852" s="241"/>
      <c r="D852" s="241"/>
      <c r="E852" s="241"/>
      <c r="F852" s="242"/>
    </row>
    <row r="853" spans="1:6" ht="15" customHeight="1" x14ac:dyDescent="0.3">
      <c r="A853" s="220"/>
      <c r="B853" s="273" t="str">
        <f>TEXT(B852,"gggg")</f>
        <v>Salı</v>
      </c>
      <c r="C853" s="37" t="s">
        <v>7</v>
      </c>
      <c r="D853" s="4" t="s">
        <v>23</v>
      </c>
      <c r="E853" s="9" t="s">
        <v>103</v>
      </c>
      <c r="F853" s="66"/>
    </row>
    <row r="854" spans="1:6" x14ac:dyDescent="0.3">
      <c r="A854" s="220"/>
      <c r="B854" s="273"/>
      <c r="C854" s="37" t="s">
        <v>8</v>
      </c>
      <c r="D854" s="4" t="s">
        <v>28</v>
      </c>
      <c r="E854" s="9" t="s">
        <v>229</v>
      </c>
      <c r="F854" s="66" t="s">
        <v>226</v>
      </c>
    </row>
    <row r="855" spans="1:6" x14ac:dyDescent="0.3">
      <c r="A855" s="220"/>
      <c r="B855" s="273"/>
      <c r="C855" s="37" t="s">
        <v>9</v>
      </c>
      <c r="D855" s="4" t="s">
        <v>28</v>
      </c>
      <c r="E855" s="9" t="s">
        <v>230</v>
      </c>
      <c r="F855" s="66" t="s">
        <v>226</v>
      </c>
    </row>
    <row r="856" spans="1:6" x14ac:dyDescent="0.3">
      <c r="A856" s="220"/>
      <c r="B856" s="273"/>
      <c r="C856" s="37" t="s">
        <v>10</v>
      </c>
      <c r="D856" s="4" t="s">
        <v>23</v>
      </c>
      <c r="E856" s="9" t="s">
        <v>69</v>
      </c>
      <c r="F856" s="66" t="s">
        <v>231</v>
      </c>
    </row>
    <row r="857" spans="1:6" x14ac:dyDescent="0.3">
      <c r="A857" s="220"/>
      <c r="B857" s="273"/>
      <c r="C857" s="37" t="s">
        <v>11</v>
      </c>
      <c r="D857" s="274" t="s">
        <v>12</v>
      </c>
      <c r="E857" s="274"/>
      <c r="F857" s="275"/>
    </row>
    <row r="858" spans="1:6" x14ac:dyDescent="0.3">
      <c r="A858" s="220"/>
      <c r="B858" s="273"/>
      <c r="C858" s="37" t="s">
        <v>13</v>
      </c>
      <c r="D858" s="4" t="s">
        <v>28</v>
      </c>
      <c r="E858" s="9" t="s">
        <v>232</v>
      </c>
      <c r="F858" s="66" t="s">
        <v>226</v>
      </c>
    </row>
    <row r="859" spans="1:6" x14ac:dyDescent="0.3">
      <c r="A859" s="220"/>
      <c r="B859" s="273"/>
      <c r="C859" s="37" t="s">
        <v>14</v>
      </c>
      <c r="D859" s="4" t="s">
        <v>28</v>
      </c>
      <c r="E859" s="9" t="s">
        <v>232</v>
      </c>
      <c r="F859" s="66" t="s">
        <v>226</v>
      </c>
    </row>
    <row r="860" spans="1:6" x14ac:dyDescent="0.3">
      <c r="A860" s="220"/>
      <c r="B860" s="273"/>
      <c r="C860" s="37" t="s">
        <v>15</v>
      </c>
      <c r="D860" s="4" t="s">
        <v>23</v>
      </c>
      <c r="E860" s="9" t="s">
        <v>69</v>
      </c>
      <c r="F860" s="66" t="s">
        <v>231</v>
      </c>
    </row>
    <row r="861" spans="1:6" x14ac:dyDescent="0.3">
      <c r="A861" s="220"/>
      <c r="B861" s="273"/>
      <c r="C861" s="37" t="s">
        <v>16</v>
      </c>
      <c r="D861" s="4"/>
      <c r="E861" s="9" t="s">
        <v>37</v>
      </c>
      <c r="F861" s="66"/>
    </row>
    <row r="862" spans="1:6" x14ac:dyDescent="0.3">
      <c r="A862" s="220"/>
      <c r="B862" s="241">
        <f>B852+1</f>
        <v>45651</v>
      </c>
      <c r="C862" s="241"/>
      <c r="D862" s="241"/>
      <c r="E862" s="241"/>
      <c r="F862" s="242"/>
    </row>
    <row r="863" spans="1:6" ht="15" customHeight="1" x14ac:dyDescent="0.3">
      <c r="A863" s="220"/>
      <c r="B863" s="273" t="str">
        <f>TEXT(B862,"gggg")</f>
        <v>Çarşamba</v>
      </c>
      <c r="C863" s="37" t="s">
        <v>7</v>
      </c>
      <c r="D863" s="4" t="s">
        <v>23</v>
      </c>
      <c r="E863" s="9" t="s">
        <v>103</v>
      </c>
      <c r="F863" s="66" t="s">
        <v>231</v>
      </c>
    </row>
    <row r="864" spans="1:6" x14ac:dyDescent="0.3">
      <c r="A864" s="220"/>
      <c r="B864" s="273"/>
      <c r="C864" s="37" t="s">
        <v>8</v>
      </c>
      <c r="D864" s="4" t="s">
        <v>28</v>
      </c>
      <c r="E864" s="9" t="s">
        <v>233</v>
      </c>
      <c r="F864" s="66" t="s">
        <v>231</v>
      </c>
    </row>
    <row r="865" spans="1:6" x14ac:dyDescent="0.3">
      <c r="A865" s="220"/>
      <c r="B865" s="273"/>
      <c r="C865" s="37" t="s">
        <v>9</v>
      </c>
      <c r="D865" s="4" t="s">
        <v>28</v>
      </c>
      <c r="E865" s="9" t="s">
        <v>233</v>
      </c>
      <c r="F865" s="66" t="s">
        <v>231</v>
      </c>
    </row>
    <row r="866" spans="1:6" x14ac:dyDescent="0.3">
      <c r="A866" s="220"/>
      <c r="B866" s="273"/>
      <c r="C866" s="37" t="s">
        <v>10</v>
      </c>
      <c r="D866" s="4" t="s">
        <v>28</v>
      </c>
      <c r="E866" s="9" t="s">
        <v>234</v>
      </c>
      <c r="F866" s="66" t="s">
        <v>226</v>
      </c>
    </row>
    <row r="867" spans="1:6" x14ac:dyDescent="0.3">
      <c r="A867" s="220"/>
      <c r="B867" s="273"/>
      <c r="C867" s="37" t="s">
        <v>11</v>
      </c>
      <c r="D867" s="274" t="s">
        <v>12</v>
      </c>
      <c r="E867" s="274"/>
      <c r="F867" s="275"/>
    </row>
    <row r="868" spans="1:6" x14ac:dyDescent="0.3">
      <c r="A868" s="220"/>
      <c r="B868" s="273"/>
      <c r="C868" s="37" t="s">
        <v>13</v>
      </c>
      <c r="D868" s="4" t="s">
        <v>28</v>
      </c>
      <c r="E868" s="9" t="s">
        <v>235</v>
      </c>
      <c r="F868" s="66" t="s">
        <v>226</v>
      </c>
    </row>
    <row r="869" spans="1:6" x14ac:dyDescent="0.3">
      <c r="A869" s="220"/>
      <c r="B869" s="273"/>
      <c r="C869" s="37" t="s">
        <v>14</v>
      </c>
      <c r="D869" s="4" t="s">
        <v>28</v>
      </c>
      <c r="E869" s="9" t="s">
        <v>235</v>
      </c>
      <c r="F869" s="66" t="s">
        <v>226</v>
      </c>
    </row>
    <row r="870" spans="1:6" x14ac:dyDescent="0.3">
      <c r="A870" s="220"/>
      <c r="B870" s="273"/>
      <c r="C870" s="37" t="s">
        <v>15</v>
      </c>
      <c r="D870" s="4"/>
      <c r="E870" s="9" t="s">
        <v>51</v>
      </c>
      <c r="F870" s="66"/>
    </row>
    <row r="871" spans="1:6" x14ac:dyDescent="0.3">
      <c r="A871" s="220"/>
      <c r="B871" s="273"/>
      <c r="C871" s="37" t="s">
        <v>16</v>
      </c>
      <c r="D871" s="4"/>
      <c r="E871" s="9" t="s">
        <v>51</v>
      </c>
      <c r="F871" s="66"/>
    </row>
    <row r="872" spans="1:6" x14ac:dyDescent="0.3">
      <c r="A872" s="220"/>
      <c r="B872" s="241">
        <f>B862+1</f>
        <v>45652</v>
      </c>
      <c r="C872" s="241"/>
      <c r="D872" s="241"/>
      <c r="E872" s="241"/>
      <c r="F872" s="242"/>
    </row>
    <row r="873" spans="1:6" ht="15" customHeight="1" x14ac:dyDescent="0.3">
      <c r="A873" s="220"/>
      <c r="B873" s="273" t="str">
        <f>TEXT(B872,"gggg")</f>
        <v>Perşembe</v>
      </c>
      <c r="C873" s="37" t="s">
        <v>7</v>
      </c>
      <c r="D873" s="4" t="s">
        <v>23</v>
      </c>
      <c r="E873" s="9" t="s">
        <v>103</v>
      </c>
      <c r="F873" s="66" t="s">
        <v>231</v>
      </c>
    </row>
    <row r="874" spans="1:6" x14ac:dyDescent="0.3">
      <c r="A874" s="220"/>
      <c r="B874" s="273"/>
      <c r="C874" s="37" t="s">
        <v>8</v>
      </c>
      <c r="D874" s="4" t="s">
        <v>23</v>
      </c>
      <c r="E874" s="9" t="s">
        <v>103</v>
      </c>
      <c r="F874" s="66" t="s">
        <v>231</v>
      </c>
    </row>
    <row r="875" spans="1:6" x14ac:dyDescent="0.3">
      <c r="A875" s="220"/>
      <c r="B875" s="273"/>
      <c r="C875" s="37" t="s">
        <v>9</v>
      </c>
      <c r="D875" s="4" t="s">
        <v>28</v>
      </c>
      <c r="E875" s="9" t="s">
        <v>236</v>
      </c>
      <c r="F875" s="66" t="s">
        <v>226</v>
      </c>
    </row>
    <row r="876" spans="1:6" x14ac:dyDescent="0.3">
      <c r="A876" s="220"/>
      <c r="B876" s="273"/>
      <c r="C876" s="37" t="s">
        <v>10</v>
      </c>
      <c r="D876" s="4" t="s">
        <v>28</v>
      </c>
      <c r="E876" s="9" t="s">
        <v>236</v>
      </c>
      <c r="F876" s="66" t="s">
        <v>226</v>
      </c>
    </row>
    <row r="877" spans="1:6" x14ac:dyDescent="0.3">
      <c r="A877" s="220"/>
      <c r="B877" s="273"/>
      <c r="C877" s="37" t="s">
        <v>11</v>
      </c>
      <c r="D877" s="274" t="s">
        <v>12</v>
      </c>
      <c r="E877" s="274"/>
      <c r="F877" s="275"/>
    </row>
    <row r="878" spans="1:6" x14ac:dyDescent="0.3">
      <c r="A878" s="220"/>
      <c r="B878" s="273"/>
      <c r="C878" s="37" t="s">
        <v>13</v>
      </c>
      <c r="D878" s="4" t="s">
        <v>28</v>
      </c>
      <c r="E878" s="9" t="s">
        <v>237</v>
      </c>
      <c r="F878" s="66" t="s">
        <v>226</v>
      </c>
    </row>
    <row r="879" spans="1:6" x14ac:dyDescent="0.3">
      <c r="A879" s="220"/>
      <c r="B879" s="273"/>
      <c r="C879" s="37" t="s">
        <v>14</v>
      </c>
      <c r="D879" s="4" t="s">
        <v>28</v>
      </c>
      <c r="E879" s="9" t="s">
        <v>237</v>
      </c>
      <c r="F879" s="66" t="s">
        <v>226</v>
      </c>
    </row>
    <row r="880" spans="1:6" x14ac:dyDescent="0.3">
      <c r="A880" s="220"/>
      <c r="B880" s="273"/>
      <c r="C880" s="37" t="s">
        <v>15</v>
      </c>
      <c r="D880" s="4" t="s">
        <v>23</v>
      </c>
      <c r="E880" s="9" t="s">
        <v>69</v>
      </c>
      <c r="F880" s="66" t="s">
        <v>226</v>
      </c>
    </row>
    <row r="881" spans="1:6" x14ac:dyDescent="0.3">
      <c r="A881" s="220"/>
      <c r="B881" s="273"/>
      <c r="C881" s="37" t="s">
        <v>16</v>
      </c>
      <c r="D881" s="4" t="s">
        <v>23</v>
      </c>
      <c r="E881" s="9" t="s">
        <v>69</v>
      </c>
      <c r="F881" s="66" t="s">
        <v>226</v>
      </c>
    </row>
    <row r="882" spans="1:6" x14ac:dyDescent="0.3">
      <c r="A882" s="220"/>
      <c r="B882" s="241">
        <f>B872+1</f>
        <v>45653</v>
      </c>
      <c r="C882" s="241"/>
      <c r="D882" s="241"/>
      <c r="E882" s="241"/>
      <c r="F882" s="242"/>
    </row>
    <row r="883" spans="1:6" ht="15" customHeight="1" x14ac:dyDescent="0.3">
      <c r="A883" s="220"/>
      <c r="B883" s="273" t="str">
        <f>TEXT(B882,"gggg")</f>
        <v>Cuma</v>
      </c>
      <c r="C883" s="37" t="s">
        <v>7</v>
      </c>
      <c r="D883" s="4" t="s">
        <v>28</v>
      </c>
      <c r="E883" s="9" t="s">
        <v>238</v>
      </c>
      <c r="F883" s="66" t="s">
        <v>226</v>
      </c>
    </row>
    <row r="884" spans="1:6" x14ac:dyDescent="0.3">
      <c r="A884" s="220"/>
      <c r="B884" s="273"/>
      <c r="C884" s="37" t="s">
        <v>8</v>
      </c>
      <c r="D884" s="4" t="s">
        <v>28</v>
      </c>
      <c r="E884" s="9" t="s">
        <v>238</v>
      </c>
      <c r="F884" s="66" t="s">
        <v>226</v>
      </c>
    </row>
    <row r="885" spans="1:6" x14ac:dyDescent="0.3">
      <c r="A885" s="220"/>
      <c r="B885" s="273"/>
      <c r="C885" s="37" t="s">
        <v>9</v>
      </c>
      <c r="D885" s="4" t="s">
        <v>28</v>
      </c>
      <c r="E885" s="9" t="s">
        <v>239</v>
      </c>
      <c r="F885" s="66" t="s">
        <v>231</v>
      </c>
    </row>
    <row r="886" spans="1:6" x14ac:dyDescent="0.3">
      <c r="A886" s="220"/>
      <c r="B886" s="273"/>
      <c r="C886" s="37" t="s">
        <v>10</v>
      </c>
      <c r="D886" s="4" t="s">
        <v>28</v>
      </c>
      <c r="E886" s="9" t="s">
        <v>239</v>
      </c>
      <c r="F886" s="66" t="s">
        <v>231</v>
      </c>
    </row>
    <row r="887" spans="1:6" x14ac:dyDescent="0.3">
      <c r="A887" s="220"/>
      <c r="B887" s="273"/>
      <c r="C887" s="37" t="s">
        <v>17</v>
      </c>
      <c r="D887" s="274" t="s">
        <v>12</v>
      </c>
      <c r="E887" s="274"/>
      <c r="F887" s="275"/>
    </row>
    <row r="888" spans="1:6" x14ac:dyDescent="0.3">
      <c r="A888" s="220"/>
      <c r="B888" s="273"/>
      <c r="C888" s="37" t="s">
        <v>18</v>
      </c>
      <c r="D888" s="4" t="s">
        <v>28</v>
      </c>
      <c r="E888" s="9" t="s">
        <v>240</v>
      </c>
      <c r="F888" s="66" t="s">
        <v>231</v>
      </c>
    </row>
    <row r="889" spans="1:6" x14ac:dyDescent="0.3">
      <c r="A889" s="220"/>
      <c r="B889" s="273"/>
      <c r="C889" s="37" t="s">
        <v>19</v>
      </c>
      <c r="D889" s="4" t="s">
        <v>28</v>
      </c>
      <c r="E889" s="9" t="s">
        <v>242</v>
      </c>
      <c r="F889" s="66" t="s">
        <v>226</v>
      </c>
    </row>
    <row r="890" spans="1:6" x14ac:dyDescent="0.3">
      <c r="A890" s="220"/>
      <c r="B890" s="273"/>
      <c r="C890" s="37" t="s">
        <v>20</v>
      </c>
      <c r="D890" s="4" t="s">
        <v>28</v>
      </c>
      <c r="E890" s="9" t="s">
        <v>242</v>
      </c>
      <c r="F890" s="66" t="s">
        <v>226</v>
      </c>
    </row>
    <row r="891" spans="1:6" x14ac:dyDescent="0.3">
      <c r="A891" s="221"/>
      <c r="B891" s="273"/>
      <c r="C891" s="37" t="s">
        <v>21</v>
      </c>
      <c r="D891" s="4" t="s">
        <v>23</v>
      </c>
      <c r="E891" s="9" t="s">
        <v>69</v>
      </c>
      <c r="F891" s="66" t="s">
        <v>226</v>
      </c>
    </row>
    <row r="892" spans="1:6" x14ac:dyDescent="0.3">
      <c r="A892" s="48"/>
      <c r="D892" s="39"/>
      <c r="F892" s="67"/>
    </row>
    <row r="893" spans="1:6" x14ac:dyDescent="0.3">
      <c r="A893" s="49" t="s">
        <v>0</v>
      </c>
      <c r="B893" s="37" t="s">
        <v>1</v>
      </c>
      <c r="C893" s="38" t="s">
        <v>2</v>
      </c>
      <c r="D893" s="38" t="s">
        <v>3</v>
      </c>
      <c r="E893" s="88" t="s">
        <v>4</v>
      </c>
      <c r="F893" s="92" t="s">
        <v>5</v>
      </c>
    </row>
    <row r="894" spans="1:6" ht="15" customHeight="1" x14ac:dyDescent="0.3">
      <c r="A894" s="219" t="str">
        <f>MID(A842,1,SEARCH(".",A842,1)-1)+1&amp;". HAFTA"</f>
        <v>18. HAFTA</v>
      </c>
      <c r="B894" s="241">
        <f>B882+3</f>
        <v>45656</v>
      </c>
      <c r="C894" s="241"/>
      <c r="D894" s="241"/>
      <c r="E894" s="241"/>
      <c r="F894" s="242"/>
    </row>
    <row r="895" spans="1:6" ht="15" customHeight="1" x14ac:dyDescent="0.3">
      <c r="A895" s="220"/>
      <c r="B895" s="273" t="str">
        <f>TEXT(B894,"gggg")</f>
        <v>Pazartesi</v>
      </c>
      <c r="C895" s="37" t="s">
        <v>7</v>
      </c>
      <c r="D895" s="4" t="s">
        <v>23</v>
      </c>
      <c r="E895" s="9" t="s">
        <v>103</v>
      </c>
      <c r="F895" s="66" t="s">
        <v>226</v>
      </c>
    </row>
    <row r="896" spans="1:6" x14ac:dyDescent="0.3">
      <c r="A896" s="220"/>
      <c r="B896" s="273"/>
      <c r="C896" s="37" t="s">
        <v>8</v>
      </c>
      <c r="D896" s="4" t="s">
        <v>28</v>
      </c>
      <c r="E896" s="9" t="s">
        <v>243</v>
      </c>
      <c r="F896" s="66" t="s">
        <v>226</v>
      </c>
    </row>
    <row r="897" spans="1:6" x14ac:dyDescent="0.3">
      <c r="A897" s="220"/>
      <c r="B897" s="273"/>
      <c r="C897" s="37" t="s">
        <v>9</v>
      </c>
      <c r="D897" s="4" t="s">
        <v>28</v>
      </c>
      <c r="E897" s="9" t="s">
        <v>243</v>
      </c>
      <c r="F897" s="66" t="s">
        <v>226</v>
      </c>
    </row>
    <row r="898" spans="1:6" x14ac:dyDescent="0.3">
      <c r="A898" s="220"/>
      <c r="B898" s="273"/>
      <c r="C898" s="37" t="s">
        <v>10</v>
      </c>
      <c r="D898" s="4" t="s">
        <v>23</v>
      </c>
      <c r="E898" s="9" t="s">
        <v>69</v>
      </c>
      <c r="F898" s="66" t="s">
        <v>226</v>
      </c>
    </row>
    <row r="899" spans="1:6" x14ac:dyDescent="0.3">
      <c r="A899" s="220"/>
      <c r="B899" s="273"/>
      <c r="C899" s="37" t="s">
        <v>11</v>
      </c>
      <c r="D899" s="274" t="s">
        <v>12</v>
      </c>
      <c r="E899" s="274"/>
      <c r="F899" s="275"/>
    </row>
    <row r="900" spans="1:6" x14ac:dyDescent="0.3">
      <c r="A900" s="220"/>
      <c r="B900" s="273"/>
      <c r="C900" s="37" t="s">
        <v>13</v>
      </c>
      <c r="D900" s="4" t="s">
        <v>28</v>
      </c>
      <c r="E900" s="9" t="s">
        <v>244</v>
      </c>
      <c r="F900" s="66" t="s">
        <v>241</v>
      </c>
    </row>
    <row r="901" spans="1:6" x14ac:dyDescent="0.3">
      <c r="A901" s="220"/>
      <c r="B901" s="273"/>
      <c r="C901" s="37" t="s">
        <v>14</v>
      </c>
      <c r="D901" s="4" t="s">
        <v>28</v>
      </c>
      <c r="E901" s="9" t="s">
        <v>244</v>
      </c>
      <c r="F901" s="66" t="s">
        <v>241</v>
      </c>
    </row>
    <row r="902" spans="1:6" x14ac:dyDescent="0.3">
      <c r="A902" s="220"/>
      <c r="B902" s="273"/>
      <c r="C902" s="37" t="s">
        <v>15</v>
      </c>
      <c r="D902" s="4" t="s">
        <v>23</v>
      </c>
      <c r="E902" s="9" t="s">
        <v>69</v>
      </c>
      <c r="F902" s="66" t="s">
        <v>226</v>
      </c>
    </row>
    <row r="903" spans="1:6" x14ac:dyDescent="0.3">
      <c r="A903" s="220"/>
      <c r="B903" s="273"/>
      <c r="C903" s="37" t="s">
        <v>16</v>
      </c>
      <c r="D903" s="4"/>
      <c r="E903" s="9" t="s">
        <v>37</v>
      </c>
      <c r="F903" s="66"/>
    </row>
    <row r="904" spans="1:6" x14ac:dyDescent="0.3">
      <c r="A904" s="220"/>
      <c r="B904" s="241">
        <f>B894+1</f>
        <v>45657</v>
      </c>
      <c r="C904" s="241"/>
      <c r="D904" s="241"/>
      <c r="E904" s="241"/>
      <c r="F904" s="242"/>
    </row>
    <row r="905" spans="1:6" ht="15" customHeight="1" x14ac:dyDescent="0.3">
      <c r="A905" s="220"/>
      <c r="B905" s="273" t="str">
        <f>TEXT(B904,"gggg")</f>
        <v>Salı</v>
      </c>
      <c r="C905" s="37" t="s">
        <v>7</v>
      </c>
      <c r="D905" s="4" t="s">
        <v>23</v>
      </c>
      <c r="E905" s="9" t="s">
        <v>103</v>
      </c>
      <c r="F905" s="66" t="s">
        <v>226</v>
      </c>
    </row>
    <row r="906" spans="1:6" x14ac:dyDescent="0.3">
      <c r="A906" s="220"/>
      <c r="B906" s="273"/>
      <c r="C906" s="37" t="s">
        <v>8</v>
      </c>
      <c r="D906" s="4" t="s">
        <v>28</v>
      </c>
      <c r="E906" s="9" t="s">
        <v>245</v>
      </c>
      <c r="F906" s="66" t="s">
        <v>226</v>
      </c>
    </row>
    <row r="907" spans="1:6" x14ac:dyDescent="0.3">
      <c r="A907" s="220"/>
      <c r="B907" s="273"/>
      <c r="C907" s="37" t="s">
        <v>9</v>
      </c>
      <c r="D907" s="4" t="s">
        <v>28</v>
      </c>
      <c r="E907" s="9" t="s">
        <v>245</v>
      </c>
      <c r="F907" s="66" t="s">
        <v>226</v>
      </c>
    </row>
    <row r="908" spans="1:6" x14ac:dyDescent="0.3">
      <c r="A908" s="220"/>
      <c r="B908" s="273"/>
      <c r="C908" s="37" t="s">
        <v>10</v>
      </c>
      <c r="D908" s="4" t="s">
        <v>28</v>
      </c>
      <c r="E908" s="9" t="s">
        <v>246</v>
      </c>
      <c r="F908" s="66" t="s">
        <v>226</v>
      </c>
    </row>
    <row r="909" spans="1:6" x14ac:dyDescent="0.3">
      <c r="A909" s="220"/>
      <c r="B909" s="273"/>
      <c r="C909" s="37" t="s">
        <v>11</v>
      </c>
      <c r="D909" s="274" t="s">
        <v>12</v>
      </c>
      <c r="E909" s="274"/>
      <c r="F909" s="275"/>
    </row>
    <row r="910" spans="1:6" x14ac:dyDescent="0.3">
      <c r="A910" s="220"/>
      <c r="B910" s="273"/>
      <c r="C910" s="37" t="s">
        <v>13</v>
      </c>
      <c r="D910" s="4" t="s">
        <v>28</v>
      </c>
      <c r="E910" s="9" t="s">
        <v>247</v>
      </c>
      <c r="F910" s="66" t="s">
        <v>226</v>
      </c>
    </row>
    <row r="911" spans="1:6" x14ac:dyDescent="0.3">
      <c r="A911" s="220"/>
      <c r="B911" s="273"/>
      <c r="C911" s="37" t="s">
        <v>14</v>
      </c>
      <c r="D911" s="4" t="s">
        <v>23</v>
      </c>
      <c r="E911" s="9" t="s">
        <v>248</v>
      </c>
      <c r="F911" s="66" t="s">
        <v>226</v>
      </c>
    </row>
    <row r="912" spans="1:6" x14ac:dyDescent="0.3">
      <c r="A912" s="220"/>
      <c r="B912" s="273"/>
      <c r="C912" s="37" t="s">
        <v>15</v>
      </c>
      <c r="D912" s="4"/>
      <c r="E912" s="9" t="s">
        <v>37</v>
      </c>
      <c r="F912" s="66"/>
    </row>
    <row r="913" spans="1:6" x14ac:dyDescent="0.3">
      <c r="A913" s="220"/>
      <c r="B913" s="273"/>
      <c r="C913" s="37" t="s">
        <v>16</v>
      </c>
      <c r="D913" s="4"/>
      <c r="E913" s="9" t="s">
        <v>37</v>
      </c>
      <c r="F913" s="66"/>
    </row>
    <row r="914" spans="1:6" x14ac:dyDescent="0.3">
      <c r="A914" s="220"/>
      <c r="B914" s="241">
        <f>B904+1</f>
        <v>45658</v>
      </c>
      <c r="C914" s="241"/>
      <c r="D914" s="241"/>
      <c r="E914" s="241"/>
      <c r="F914" s="242"/>
    </row>
    <row r="915" spans="1:6" ht="15" customHeight="1" x14ac:dyDescent="0.3">
      <c r="A915" s="220"/>
      <c r="B915" s="273" t="str">
        <f>TEXT(B914,"gggg")</f>
        <v>Çarşamba</v>
      </c>
      <c r="C915" s="37" t="s">
        <v>7</v>
      </c>
      <c r="D915" s="232" t="s">
        <v>777</v>
      </c>
      <c r="E915" s="233"/>
      <c r="F915" s="234"/>
    </row>
    <row r="916" spans="1:6" x14ac:dyDescent="0.3">
      <c r="A916" s="220"/>
      <c r="B916" s="273"/>
      <c r="C916" s="37" t="s">
        <v>8</v>
      </c>
      <c r="D916" s="235"/>
      <c r="E916" s="236"/>
      <c r="F916" s="237"/>
    </row>
    <row r="917" spans="1:6" x14ac:dyDescent="0.3">
      <c r="A917" s="220"/>
      <c r="B917" s="273"/>
      <c r="C917" s="37" t="s">
        <v>9</v>
      </c>
      <c r="D917" s="235"/>
      <c r="E917" s="236"/>
      <c r="F917" s="237"/>
    </row>
    <row r="918" spans="1:6" x14ac:dyDescent="0.3">
      <c r="A918" s="220"/>
      <c r="B918" s="273"/>
      <c r="C918" s="37" t="s">
        <v>10</v>
      </c>
      <c r="D918" s="235"/>
      <c r="E918" s="236"/>
      <c r="F918" s="237"/>
    </row>
    <row r="919" spans="1:6" x14ac:dyDescent="0.3">
      <c r="A919" s="220"/>
      <c r="B919" s="273"/>
      <c r="C919" s="37" t="s">
        <v>11</v>
      </c>
      <c r="D919" s="235"/>
      <c r="E919" s="236"/>
      <c r="F919" s="237"/>
    </row>
    <row r="920" spans="1:6" x14ac:dyDescent="0.3">
      <c r="A920" s="220"/>
      <c r="B920" s="273"/>
      <c r="C920" s="37" t="s">
        <v>13</v>
      </c>
      <c r="D920" s="235"/>
      <c r="E920" s="236"/>
      <c r="F920" s="237"/>
    </row>
    <row r="921" spans="1:6" x14ac:dyDescent="0.3">
      <c r="A921" s="220"/>
      <c r="B921" s="273"/>
      <c r="C921" s="37" t="s">
        <v>14</v>
      </c>
      <c r="D921" s="235"/>
      <c r="E921" s="236"/>
      <c r="F921" s="237"/>
    </row>
    <row r="922" spans="1:6" x14ac:dyDescent="0.3">
      <c r="A922" s="220"/>
      <c r="B922" s="273"/>
      <c r="C922" s="37" t="s">
        <v>15</v>
      </c>
      <c r="D922" s="235"/>
      <c r="E922" s="236"/>
      <c r="F922" s="237"/>
    </row>
    <row r="923" spans="1:6" x14ac:dyDescent="0.3">
      <c r="A923" s="220"/>
      <c r="B923" s="273"/>
      <c r="C923" s="37" t="s">
        <v>16</v>
      </c>
      <c r="D923" s="238"/>
      <c r="E923" s="239"/>
      <c r="F923" s="240"/>
    </row>
    <row r="924" spans="1:6" x14ac:dyDescent="0.3">
      <c r="A924" s="220"/>
      <c r="B924" s="241">
        <f>B914+1</f>
        <v>45659</v>
      </c>
      <c r="C924" s="241"/>
      <c r="D924" s="241"/>
      <c r="E924" s="241"/>
      <c r="F924" s="242"/>
    </row>
    <row r="925" spans="1:6" ht="15" customHeight="1" x14ac:dyDescent="0.3">
      <c r="A925" s="220"/>
      <c r="B925" s="273" t="str">
        <f>TEXT(B924,"gggg")</f>
        <v>Perşembe</v>
      </c>
      <c r="C925" s="37" t="s">
        <v>7</v>
      </c>
      <c r="D925" s="4" t="s">
        <v>23</v>
      </c>
      <c r="E925" s="9" t="s">
        <v>103</v>
      </c>
      <c r="F925" s="66" t="s">
        <v>226</v>
      </c>
    </row>
    <row r="926" spans="1:6" x14ac:dyDescent="0.3">
      <c r="A926" s="220"/>
      <c r="B926" s="273"/>
      <c r="C926" s="37" t="s">
        <v>8</v>
      </c>
      <c r="D926" s="4" t="s">
        <v>28</v>
      </c>
      <c r="E926" s="9" t="s">
        <v>251</v>
      </c>
      <c r="F926" s="66" t="s">
        <v>226</v>
      </c>
    </row>
    <row r="927" spans="1:6" x14ac:dyDescent="0.3">
      <c r="A927" s="220"/>
      <c r="B927" s="273"/>
      <c r="C927" s="37" t="s">
        <v>9</v>
      </c>
      <c r="D927" s="4" t="s">
        <v>28</v>
      </c>
      <c r="E927" s="9" t="s">
        <v>251</v>
      </c>
      <c r="F927" s="66" t="s">
        <v>226</v>
      </c>
    </row>
    <row r="928" spans="1:6" x14ac:dyDescent="0.3">
      <c r="A928" s="220"/>
      <c r="B928" s="273"/>
      <c r="C928" s="37" t="s">
        <v>10</v>
      </c>
      <c r="D928" s="4" t="s">
        <v>23</v>
      </c>
      <c r="E928" s="9" t="s">
        <v>69</v>
      </c>
      <c r="F928" s="66" t="s">
        <v>226</v>
      </c>
    </row>
    <row r="929" spans="1:6" x14ac:dyDescent="0.3">
      <c r="A929" s="220"/>
      <c r="B929" s="273"/>
      <c r="C929" s="37" t="s">
        <v>11</v>
      </c>
      <c r="D929" s="274" t="s">
        <v>12</v>
      </c>
      <c r="E929" s="274"/>
      <c r="F929" s="275"/>
    </row>
    <row r="930" spans="1:6" x14ac:dyDescent="0.3">
      <c r="A930" s="220"/>
      <c r="B930" s="273"/>
      <c r="C930" s="37" t="s">
        <v>13</v>
      </c>
      <c r="D930" s="4" t="s">
        <v>28</v>
      </c>
      <c r="E930" s="9" t="s">
        <v>252</v>
      </c>
      <c r="F930" s="66" t="s">
        <v>778</v>
      </c>
    </row>
    <row r="931" spans="1:6" x14ac:dyDescent="0.3">
      <c r="A931" s="220"/>
      <c r="B931" s="273"/>
      <c r="C931" s="37" t="s">
        <v>14</v>
      </c>
      <c r="D931" s="4" t="s">
        <v>28</v>
      </c>
      <c r="E931" s="9" t="s">
        <v>253</v>
      </c>
      <c r="F931" s="66" t="s">
        <v>779</v>
      </c>
    </row>
    <row r="932" spans="1:6" x14ac:dyDescent="0.3">
      <c r="A932" s="220"/>
      <c r="B932" s="273"/>
      <c r="C932" s="37" t="s">
        <v>15</v>
      </c>
      <c r="D932" s="4" t="s">
        <v>28</v>
      </c>
      <c r="E932" s="9" t="s">
        <v>253</v>
      </c>
      <c r="F932" s="66" t="s">
        <v>779</v>
      </c>
    </row>
    <row r="933" spans="1:6" x14ac:dyDescent="0.3">
      <c r="A933" s="220"/>
      <c r="B933" s="273"/>
      <c r="C933" s="37" t="s">
        <v>16</v>
      </c>
      <c r="D933" s="4"/>
      <c r="E933" s="9" t="s">
        <v>37</v>
      </c>
      <c r="F933" s="66"/>
    </row>
    <row r="934" spans="1:6" x14ac:dyDescent="0.3">
      <c r="A934" s="220"/>
      <c r="B934" s="241">
        <f>B924+1</f>
        <v>45660</v>
      </c>
      <c r="C934" s="241"/>
      <c r="D934" s="241"/>
      <c r="E934" s="241"/>
      <c r="F934" s="242"/>
    </row>
    <row r="935" spans="1:6" ht="15" customHeight="1" x14ac:dyDescent="0.3">
      <c r="A935" s="220"/>
      <c r="B935" s="273" t="str">
        <f>TEXT(B934,"gggg")</f>
        <v>Cuma</v>
      </c>
      <c r="C935" s="37" t="s">
        <v>7</v>
      </c>
      <c r="D935" s="4" t="s">
        <v>23</v>
      </c>
      <c r="E935" s="9" t="s">
        <v>103</v>
      </c>
      <c r="F935" s="66" t="s">
        <v>226</v>
      </c>
    </row>
    <row r="936" spans="1:6" x14ac:dyDescent="0.3">
      <c r="A936" s="220"/>
      <c r="B936" s="273"/>
      <c r="C936" s="37" t="s">
        <v>8</v>
      </c>
      <c r="D936" s="4" t="s">
        <v>28</v>
      </c>
      <c r="E936" s="9" t="s">
        <v>254</v>
      </c>
      <c r="F936" s="66" t="s">
        <v>226</v>
      </c>
    </row>
    <row r="937" spans="1:6" x14ac:dyDescent="0.3">
      <c r="A937" s="220"/>
      <c r="B937" s="273"/>
      <c r="C937" s="37" t="s">
        <v>9</v>
      </c>
      <c r="D937" s="4" t="s">
        <v>28</v>
      </c>
      <c r="E937" s="9" t="s">
        <v>254</v>
      </c>
      <c r="F937" s="66" t="s">
        <v>226</v>
      </c>
    </row>
    <row r="938" spans="1:6" x14ac:dyDescent="0.3">
      <c r="A938" s="220"/>
      <c r="B938" s="273"/>
      <c r="C938" s="37" t="s">
        <v>10</v>
      </c>
      <c r="D938" s="4" t="s">
        <v>23</v>
      </c>
      <c r="E938" s="9" t="s">
        <v>69</v>
      </c>
      <c r="F938" s="66" t="s">
        <v>226</v>
      </c>
    </row>
    <row r="939" spans="1:6" x14ac:dyDescent="0.3">
      <c r="A939" s="220"/>
      <c r="B939" s="273"/>
      <c r="C939" s="37" t="s">
        <v>17</v>
      </c>
      <c r="D939" s="274" t="s">
        <v>12</v>
      </c>
      <c r="E939" s="274"/>
      <c r="F939" s="275"/>
    </row>
    <row r="940" spans="1:6" x14ac:dyDescent="0.3">
      <c r="A940" s="220"/>
      <c r="B940" s="273"/>
      <c r="C940" s="37" t="s">
        <v>18</v>
      </c>
      <c r="D940" s="4" t="s">
        <v>28</v>
      </c>
      <c r="E940" s="9" t="s">
        <v>255</v>
      </c>
      <c r="F940" s="66" t="s">
        <v>226</v>
      </c>
    </row>
    <row r="941" spans="1:6" x14ac:dyDescent="0.3">
      <c r="A941" s="220"/>
      <c r="B941" s="273"/>
      <c r="C941" s="37" t="s">
        <v>19</v>
      </c>
      <c r="D941" s="4" t="s">
        <v>28</v>
      </c>
      <c r="E941" s="9" t="s">
        <v>255</v>
      </c>
      <c r="F941" s="66" t="s">
        <v>226</v>
      </c>
    </row>
    <row r="942" spans="1:6" x14ac:dyDescent="0.3">
      <c r="A942" s="220"/>
      <c r="B942" s="273"/>
      <c r="C942" s="37" t="s">
        <v>20</v>
      </c>
      <c r="D942" s="4" t="s">
        <v>28</v>
      </c>
      <c r="E942" s="9" t="s">
        <v>256</v>
      </c>
      <c r="F942" s="66" t="s">
        <v>226</v>
      </c>
    </row>
    <row r="943" spans="1:6" x14ac:dyDescent="0.3">
      <c r="A943" s="221"/>
      <c r="B943" s="273"/>
      <c r="C943" s="37" t="s">
        <v>21</v>
      </c>
      <c r="D943" s="4" t="s">
        <v>257</v>
      </c>
      <c r="E943" s="9" t="s">
        <v>256</v>
      </c>
      <c r="F943" s="66" t="s">
        <v>226</v>
      </c>
    </row>
    <row r="944" spans="1:6" x14ac:dyDescent="0.3">
      <c r="A944" s="48"/>
      <c r="D944" s="39"/>
      <c r="F944" s="67"/>
    </row>
    <row r="945" spans="1:6" x14ac:dyDescent="0.3">
      <c r="A945" s="49" t="s">
        <v>0</v>
      </c>
      <c r="B945" s="37" t="s">
        <v>1</v>
      </c>
      <c r="C945" s="38" t="s">
        <v>2</v>
      </c>
      <c r="D945" s="38" t="s">
        <v>3</v>
      </c>
      <c r="E945" s="88" t="s">
        <v>4</v>
      </c>
      <c r="F945" s="92" t="s">
        <v>5</v>
      </c>
    </row>
    <row r="946" spans="1:6" ht="15" customHeight="1" x14ac:dyDescent="0.3">
      <c r="A946" s="219" t="str">
        <f>MID(A894,1,SEARCH(".",A894,1)-1)+1&amp;". HAFTA"</f>
        <v>19. HAFTA</v>
      </c>
      <c r="B946" s="241">
        <f>B934+3</f>
        <v>45663</v>
      </c>
      <c r="C946" s="241"/>
      <c r="D946" s="241"/>
      <c r="E946" s="241"/>
      <c r="F946" s="242"/>
    </row>
    <row r="947" spans="1:6" ht="15" customHeight="1" x14ac:dyDescent="0.3">
      <c r="A947" s="220"/>
      <c r="B947" s="273" t="str">
        <f>TEXT(B946,"gggg")</f>
        <v>Pazartesi</v>
      </c>
      <c r="C947" s="37" t="s">
        <v>7</v>
      </c>
      <c r="D947" s="4" t="s">
        <v>23</v>
      </c>
      <c r="E947" s="9" t="s">
        <v>69</v>
      </c>
      <c r="F947" s="66" t="s">
        <v>226</v>
      </c>
    </row>
    <row r="948" spans="1:6" x14ac:dyDescent="0.3">
      <c r="A948" s="220"/>
      <c r="B948" s="273"/>
      <c r="C948" s="37" t="s">
        <v>8</v>
      </c>
      <c r="D948" s="4" t="s">
        <v>28</v>
      </c>
      <c r="E948" s="9" t="s">
        <v>258</v>
      </c>
      <c r="F948" s="66" t="s">
        <v>226</v>
      </c>
    </row>
    <row r="949" spans="1:6" x14ac:dyDescent="0.3">
      <c r="A949" s="220"/>
      <c r="B949" s="273"/>
      <c r="C949" s="37" t="s">
        <v>9</v>
      </c>
      <c r="D949" s="4" t="s">
        <v>28</v>
      </c>
      <c r="E949" s="9" t="s">
        <v>258</v>
      </c>
      <c r="F949" s="66" t="s">
        <v>226</v>
      </c>
    </row>
    <row r="950" spans="1:6" x14ac:dyDescent="0.3">
      <c r="A950" s="220"/>
      <c r="B950" s="273"/>
      <c r="C950" s="37" t="s">
        <v>10</v>
      </c>
      <c r="D950" s="4" t="s">
        <v>28</v>
      </c>
      <c r="E950" s="9" t="s">
        <v>259</v>
      </c>
      <c r="F950" s="66" t="s">
        <v>226</v>
      </c>
    </row>
    <row r="951" spans="1:6" x14ac:dyDescent="0.3">
      <c r="A951" s="220"/>
      <c r="B951" s="273"/>
      <c r="C951" s="37" t="s">
        <v>11</v>
      </c>
      <c r="D951" s="274" t="s">
        <v>260</v>
      </c>
      <c r="E951" s="274"/>
      <c r="F951" s="275"/>
    </row>
    <row r="952" spans="1:6" x14ac:dyDescent="0.3">
      <c r="A952" s="220"/>
      <c r="B952" s="273"/>
      <c r="C952" s="37" t="s">
        <v>13</v>
      </c>
      <c r="D952" s="4" t="s">
        <v>28</v>
      </c>
      <c r="E952" s="9" t="s">
        <v>261</v>
      </c>
      <c r="F952" s="66" t="s">
        <v>231</v>
      </c>
    </row>
    <row r="953" spans="1:6" x14ac:dyDescent="0.3">
      <c r="A953" s="220"/>
      <c r="B953" s="273"/>
      <c r="C953" s="37" t="s">
        <v>14</v>
      </c>
      <c r="D953" s="4" t="s">
        <v>28</v>
      </c>
      <c r="E953" s="9" t="s">
        <v>261</v>
      </c>
      <c r="F953" s="66" t="s">
        <v>231</v>
      </c>
    </row>
    <row r="954" spans="1:6" x14ac:dyDescent="0.3">
      <c r="A954" s="220"/>
      <c r="B954" s="273"/>
      <c r="C954" s="37" t="s">
        <v>15</v>
      </c>
      <c r="D954" s="4" t="s">
        <v>28</v>
      </c>
      <c r="E954" s="9" t="s">
        <v>262</v>
      </c>
      <c r="F954" s="66" t="s">
        <v>226</v>
      </c>
    </row>
    <row r="955" spans="1:6" x14ac:dyDescent="0.3">
      <c r="A955" s="220"/>
      <c r="B955" s="273"/>
      <c r="C955" s="37" t="s">
        <v>16</v>
      </c>
      <c r="D955" s="4" t="s">
        <v>28</v>
      </c>
      <c r="E955" s="9" t="s">
        <v>262</v>
      </c>
      <c r="F955" s="66" t="s">
        <v>226</v>
      </c>
    </row>
    <row r="956" spans="1:6" x14ac:dyDescent="0.3">
      <c r="A956" s="220"/>
      <c r="B956" s="241">
        <f>B946+1</f>
        <v>45664</v>
      </c>
      <c r="C956" s="241"/>
      <c r="D956" s="241"/>
      <c r="E956" s="241"/>
      <c r="F956" s="242"/>
    </row>
    <row r="957" spans="1:6" ht="15" customHeight="1" x14ac:dyDescent="0.3">
      <c r="A957" s="220"/>
      <c r="B957" s="273" t="str">
        <f>TEXT(B956,"gggg")</f>
        <v>Salı</v>
      </c>
      <c r="C957" s="37" t="s">
        <v>7</v>
      </c>
      <c r="D957" s="4" t="s">
        <v>28</v>
      </c>
      <c r="E957" s="9" t="s">
        <v>249</v>
      </c>
      <c r="F957" s="66" t="s">
        <v>226</v>
      </c>
    </row>
    <row r="958" spans="1:6" ht="28.8" x14ac:dyDescent="0.3">
      <c r="A958" s="220"/>
      <c r="B958" s="273"/>
      <c r="C958" s="37" t="s">
        <v>8</v>
      </c>
      <c r="D958" s="4" t="s">
        <v>28</v>
      </c>
      <c r="E958" s="9" t="s">
        <v>249</v>
      </c>
      <c r="F958" s="66" t="s">
        <v>226</v>
      </c>
    </row>
    <row r="959" spans="1:6" x14ac:dyDescent="0.3">
      <c r="A959" s="220"/>
      <c r="B959" s="273"/>
      <c r="C959" s="37" t="s">
        <v>9</v>
      </c>
      <c r="D959" s="4" t="s">
        <v>28</v>
      </c>
      <c r="E959" s="9" t="s">
        <v>263</v>
      </c>
      <c r="F959" s="66" t="s">
        <v>226</v>
      </c>
    </row>
    <row r="960" spans="1:6" x14ac:dyDescent="0.3">
      <c r="A960" s="220"/>
      <c r="B960" s="273"/>
      <c r="C960" s="37" t="s">
        <v>10</v>
      </c>
      <c r="D960" s="4" t="s">
        <v>28</v>
      </c>
      <c r="E960" s="9" t="s">
        <v>263</v>
      </c>
      <c r="F960" s="66" t="s">
        <v>226</v>
      </c>
    </row>
    <row r="961" spans="1:6" x14ac:dyDescent="0.3">
      <c r="A961" s="220"/>
      <c r="B961" s="273"/>
      <c r="C961" s="37" t="s">
        <v>11</v>
      </c>
      <c r="D961" s="274" t="s">
        <v>12</v>
      </c>
      <c r="E961" s="274"/>
      <c r="F961" s="275"/>
    </row>
    <row r="962" spans="1:6" x14ac:dyDescent="0.3">
      <c r="A962" s="220"/>
      <c r="B962" s="273"/>
      <c r="C962" s="37" t="s">
        <v>13</v>
      </c>
      <c r="D962" s="4" t="s">
        <v>28</v>
      </c>
      <c r="E962" s="9" t="s">
        <v>264</v>
      </c>
      <c r="F962" s="66" t="s">
        <v>226</v>
      </c>
    </row>
    <row r="963" spans="1:6" x14ac:dyDescent="0.3">
      <c r="A963" s="220"/>
      <c r="B963" s="273"/>
      <c r="C963" s="37" t="s">
        <v>14</v>
      </c>
      <c r="D963" s="4" t="s">
        <v>28</v>
      </c>
      <c r="E963" s="9" t="s">
        <v>264</v>
      </c>
      <c r="F963" s="66" t="s">
        <v>226</v>
      </c>
    </row>
    <row r="964" spans="1:6" x14ac:dyDescent="0.3">
      <c r="A964" s="220"/>
      <c r="B964" s="273"/>
      <c r="C964" s="37" t="s">
        <v>15</v>
      </c>
      <c r="D964" s="4" t="s">
        <v>23</v>
      </c>
      <c r="E964" s="9" t="s">
        <v>69</v>
      </c>
      <c r="F964" s="66" t="s">
        <v>226</v>
      </c>
    </row>
    <row r="965" spans="1:6" x14ac:dyDescent="0.3">
      <c r="A965" s="220"/>
      <c r="B965" s="273"/>
      <c r="C965" s="37" t="s">
        <v>16</v>
      </c>
      <c r="D965" s="4" t="s">
        <v>23</v>
      </c>
      <c r="E965" s="9" t="s">
        <v>103</v>
      </c>
      <c r="F965" s="66" t="s">
        <v>241</v>
      </c>
    </row>
    <row r="966" spans="1:6" x14ac:dyDescent="0.3">
      <c r="A966" s="220"/>
      <c r="B966" s="241">
        <f>B956+1</f>
        <v>45665</v>
      </c>
      <c r="C966" s="241"/>
      <c r="D966" s="241"/>
      <c r="E966" s="241"/>
      <c r="F966" s="242"/>
    </row>
    <row r="967" spans="1:6" ht="15" customHeight="1" x14ac:dyDescent="0.3">
      <c r="A967" s="220"/>
      <c r="B967" s="273" t="str">
        <f>TEXT(B966,"gggg")</f>
        <v>Çarşamba</v>
      </c>
      <c r="C967" s="37" t="s">
        <v>7</v>
      </c>
      <c r="D967" s="4" t="s">
        <v>23</v>
      </c>
      <c r="E967" s="9" t="s">
        <v>103</v>
      </c>
      <c r="F967" s="66" t="s">
        <v>226</v>
      </c>
    </row>
    <row r="968" spans="1:6" x14ac:dyDescent="0.3">
      <c r="A968" s="220"/>
      <c r="B968" s="273"/>
      <c r="C968" s="37" t="s">
        <v>8</v>
      </c>
      <c r="D968" s="4" t="s">
        <v>28</v>
      </c>
      <c r="E968" s="9" t="s">
        <v>265</v>
      </c>
      <c r="F968" s="66" t="s">
        <v>226</v>
      </c>
    </row>
    <row r="969" spans="1:6" x14ac:dyDescent="0.3">
      <c r="A969" s="220"/>
      <c r="B969" s="273"/>
      <c r="C969" s="37" t="s">
        <v>9</v>
      </c>
      <c r="D969" s="4" t="s">
        <v>28</v>
      </c>
      <c r="E969" s="9" t="s">
        <v>265</v>
      </c>
      <c r="F969" s="66" t="s">
        <v>226</v>
      </c>
    </row>
    <row r="970" spans="1:6" x14ac:dyDescent="0.3">
      <c r="A970" s="220"/>
      <c r="B970" s="273"/>
      <c r="C970" s="37" t="s">
        <v>10</v>
      </c>
      <c r="D970" s="4" t="s">
        <v>23</v>
      </c>
      <c r="E970" s="9" t="s">
        <v>103</v>
      </c>
      <c r="F970" s="66" t="s">
        <v>226</v>
      </c>
    </row>
    <row r="971" spans="1:6" x14ac:dyDescent="0.3">
      <c r="A971" s="220"/>
      <c r="B971" s="273"/>
      <c r="C971" s="37" t="s">
        <v>11</v>
      </c>
      <c r="D971" s="274" t="s">
        <v>12</v>
      </c>
      <c r="E971" s="274"/>
      <c r="F971" s="275"/>
    </row>
    <row r="972" spans="1:6" x14ac:dyDescent="0.3">
      <c r="A972" s="220"/>
      <c r="B972" s="273"/>
      <c r="C972" s="37" t="s">
        <v>13</v>
      </c>
      <c r="D972" s="4"/>
      <c r="E972" s="9" t="s">
        <v>250</v>
      </c>
      <c r="F972" s="66"/>
    </row>
    <row r="973" spans="1:6" x14ac:dyDescent="0.3">
      <c r="A973" s="220"/>
      <c r="B973" s="273"/>
      <c r="C973" s="37" t="s">
        <v>14</v>
      </c>
      <c r="D973" s="4"/>
      <c r="E973" s="9" t="s">
        <v>250</v>
      </c>
      <c r="F973" s="66"/>
    </row>
    <row r="974" spans="1:6" x14ac:dyDescent="0.3">
      <c r="A974" s="220"/>
      <c r="B974" s="273"/>
      <c r="C974" s="37" t="s">
        <v>15</v>
      </c>
      <c r="D974" s="4"/>
      <c r="E974" s="9" t="s">
        <v>37</v>
      </c>
      <c r="F974" s="66"/>
    </row>
    <row r="975" spans="1:6" x14ac:dyDescent="0.3">
      <c r="A975" s="220"/>
      <c r="B975" s="273"/>
      <c r="C975" s="37" t="s">
        <v>16</v>
      </c>
      <c r="D975" s="4"/>
      <c r="E975" s="9" t="s">
        <v>37</v>
      </c>
      <c r="F975" s="66"/>
    </row>
    <row r="976" spans="1:6" x14ac:dyDescent="0.3">
      <c r="A976" s="220"/>
      <c r="B976" s="241">
        <f>B966+1</f>
        <v>45666</v>
      </c>
      <c r="C976" s="241"/>
      <c r="D976" s="241"/>
      <c r="E976" s="241"/>
      <c r="F976" s="242"/>
    </row>
    <row r="977" spans="1:6" ht="15" customHeight="1" x14ac:dyDescent="0.3">
      <c r="A977" s="220"/>
      <c r="B977" s="273" t="str">
        <f>TEXT(B976,"gggg")</f>
        <v>Perşembe</v>
      </c>
      <c r="C977" s="37" t="s">
        <v>7</v>
      </c>
      <c r="D977" s="4" t="s">
        <v>23</v>
      </c>
      <c r="E977" s="9" t="s">
        <v>103</v>
      </c>
      <c r="F977" s="66" t="s">
        <v>226</v>
      </c>
    </row>
    <row r="978" spans="1:6" ht="28.8" x14ac:dyDescent="0.3">
      <c r="A978" s="220"/>
      <c r="B978" s="273"/>
      <c r="C978" s="37" t="s">
        <v>8</v>
      </c>
      <c r="D978" s="4" t="s">
        <v>28</v>
      </c>
      <c r="E978" s="9" t="s">
        <v>266</v>
      </c>
      <c r="F978" s="66" t="s">
        <v>231</v>
      </c>
    </row>
    <row r="979" spans="1:6" ht="28.8" x14ac:dyDescent="0.3">
      <c r="A979" s="220"/>
      <c r="B979" s="273"/>
      <c r="C979" s="37" t="s">
        <v>9</v>
      </c>
      <c r="D979" s="4" t="s">
        <v>28</v>
      </c>
      <c r="E979" s="9" t="s">
        <v>266</v>
      </c>
      <c r="F979" s="66" t="s">
        <v>231</v>
      </c>
    </row>
    <row r="980" spans="1:6" x14ac:dyDescent="0.3">
      <c r="A980" s="220"/>
      <c r="B980" s="273"/>
      <c r="C980" s="37" t="s">
        <v>10</v>
      </c>
      <c r="D980" s="4"/>
      <c r="E980" s="9" t="s">
        <v>37</v>
      </c>
      <c r="F980" s="66"/>
    </row>
    <row r="981" spans="1:6" x14ac:dyDescent="0.3">
      <c r="A981" s="220"/>
      <c r="B981" s="273"/>
      <c r="C981" s="37" t="s">
        <v>11</v>
      </c>
      <c r="D981" s="274" t="s">
        <v>22</v>
      </c>
      <c r="E981" s="274"/>
      <c r="F981" s="275"/>
    </row>
    <row r="982" spans="1:6" x14ac:dyDescent="0.3">
      <c r="A982" s="220"/>
      <c r="B982" s="273"/>
      <c r="C982" s="37" t="s">
        <v>13</v>
      </c>
      <c r="D982" s="4" t="s">
        <v>28</v>
      </c>
      <c r="E982" s="9" t="s">
        <v>268</v>
      </c>
      <c r="F982" s="66" t="s">
        <v>226</v>
      </c>
    </row>
    <row r="983" spans="1:6" x14ac:dyDescent="0.3">
      <c r="A983" s="220"/>
      <c r="B983" s="273"/>
      <c r="C983" s="37" t="s">
        <v>14</v>
      </c>
      <c r="D983" s="4" t="s">
        <v>28</v>
      </c>
      <c r="E983" s="9" t="s">
        <v>268</v>
      </c>
      <c r="F983" s="66" t="s">
        <v>226</v>
      </c>
    </row>
    <row r="984" spans="1:6" x14ac:dyDescent="0.3">
      <c r="A984" s="220"/>
      <c r="B984" s="273"/>
      <c r="C984" s="37" t="s">
        <v>15</v>
      </c>
      <c r="D984" s="4" t="s">
        <v>23</v>
      </c>
      <c r="E984" s="9" t="s">
        <v>69</v>
      </c>
      <c r="F984" s="66" t="s">
        <v>226</v>
      </c>
    </row>
    <row r="985" spans="1:6" x14ac:dyDescent="0.3">
      <c r="A985" s="220"/>
      <c r="B985" s="273"/>
      <c r="C985" s="37" t="s">
        <v>16</v>
      </c>
      <c r="D985" s="4" t="s">
        <v>23</v>
      </c>
      <c r="E985" s="9" t="s">
        <v>69</v>
      </c>
      <c r="F985" s="66" t="s">
        <v>226</v>
      </c>
    </row>
    <row r="986" spans="1:6" x14ac:dyDescent="0.3">
      <c r="A986" s="220"/>
      <c r="B986" s="241">
        <f>B976+1</f>
        <v>45667</v>
      </c>
      <c r="C986" s="241"/>
      <c r="D986" s="241"/>
      <c r="E986" s="241"/>
      <c r="F986" s="242"/>
    </row>
    <row r="987" spans="1:6" ht="15" customHeight="1" x14ac:dyDescent="0.3">
      <c r="A987" s="220"/>
      <c r="B987" s="273" t="str">
        <f>TEXT(B986,"gggg")</f>
        <v>Cuma</v>
      </c>
      <c r="C987" s="37" t="s">
        <v>7</v>
      </c>
      <c r="D987" s="4"/>
      <c r="E987" s="206" t="s">
        <v>428</v>
      </c>
      <c r="F987" s="146" t="s">
        <v>269</v>
      </c>
    </row>
    <row r="988" spans="1:6" x14ac:dyDescent="0.3">
      <c r="A988" s="220"/>
      <c r="B988" s="273"/>
      <c r="C988" s="37" t="s">
        <v>8</v>
      </c>
      <c r="D988" s="4"/>
      <c r="E988" s="206"/>
      <c r="F988" s="148"/>
    </row>
    <row r="989" spans="1:6" x14ac:dyDescent="0.3">
      <c r="A989" s="220"/>
      <c r="B989" s="273"/>
      <c r="C989" s="37" t="s">
        <v>9</v>
      </c>
      <c r="D989" s="4"/>
      <c r="E989" s="9" t="s">
        <v>37</v>
      </c>
      <c r="F989" s="66"/>
    </row>
    <row r="990" spans="1:6" x14ac:dyDescent="0.3">
      <c r="A990" s="220"/>
      <c r="B990" s="273"/>
      <c r="C990" s="37" t="s">
        <v>10</v>
      </c>
      <c r="D990" s="4"/>
      <c r="E990" s="9" t="s">
        <v>37</v>
      </c>
      <c r="F990" s="66"/>
    </row>
    <row r="991" spans="1:6" x14ac:dyDescent="0.3">
      <c r="A991" s="220"/>
      <c r="B991" s="273"/>
      <c r="C991" s="37" t="s">
        <v>17</v>
      </c>
      <c r="D991" s="274" t="s">
        <v>22</v>
      </c>
      <c r="E991" s="274"/>
      <c r="F991" s="275"/>
    </row>
    <row r="992" spans="1:6" x14ac:dyDescent="0.3">
      <c r="A992" s="220"/>
      <c r="B992" s="273"/>
      <c r="C992" s="37" t="s">
        <v>18</v>
      </c>
      <c r="D992" s="4"/>
      <c r="E992" s="206" t="s">
        <v>430</v>
      </c>
      <c r="F992" s="146" t="s">
        <v>269</v>
      </c>
    </row>
    <row r="993" spans="1:6" x14ac:dyDescent="0.3">
      <c r="A993" s="220"/>
      <c r="B993" s="273"/>
      <c r="C993" s="37" t="s">
        <v>19</v>
      </c>
      <c r="D993" s="4"/>
      <c r="E993" s="206"/>
      <c r="F993" s="147"/>
    </row>
    <row r="994" spans="1:6" x14ac:dyDescent="0.3">
      <c r="A994" s="220"/>
      <c r="B994" s="273"/>
      <c r="C994" s="37" t="s">
        <v>20</v>
      </c>
      <c r="D994" s="4"/>
      <c r="E994" s="206"/>
      <c r="F994" s="148"/>
    </row>
    <row r="995" spans="1:6" x14ac:dyDescent="0.3">
      <c r="A995" s="221"/>
      <c r="B995" s="273"/>
      <c r="C995" s="37" t="s">
        <v>21</v>
      </c>
      <c r="D995" s="4"/>
      <c r="E995" s="9" t="s">
        <v>84</v>
      </c>
      <c r="F995" s="66"/>
    </row>
    <row r="996" spans="1:6" x14ac:dyDescent="0.3">
      <c r="A996" s="48"/>
      <c r="D996"/>
      <c r="F996" s="67"/>
    </row>
    <row r="997" spans="1:6" ht="55.5" customHeight="1" x14ac:dyDescent="0.3">
      <c r="A997" s="156" t="s">
        <v>485</v>
      </c>
      <c r="B997" s="157"/>
      <c r="C997" s="157"/>
      <c r="D997" s="157"/>
      <c r="E997" s="157"/>
      <c r="F997" s="158"/>
    </row>
    <row r="998" spans="1:6" x14ac:dyDescent="0.3">
      <c r="A998" s="51" t="s">
        <v>0</v>
      </c>
      <c r="B998" s="6" t="s">
        <v>1</v>
      </c>
      <c r="C998" s="7" t="s">
        <v>2</v>
      </c>
      <c r="D998" s="7" t="s">
        <v>3</v>
      </c>
      <c r="E998" s="7" t="s">
        <v>4</v>
      </c>
      <c r="F998" s="68" t="s">
        <v>5</v>
      </c>
    </row>
    <row r="999" spans="1:6" ht="15" customHeight="1" x14ac:dyDescent="0.3">
      <c r="A999" s="137" t="s">
        <v>206</v>
      </c>
      <c r="B999" s="153">
        <v>45670</v>
      </c>
      <c r="C999" s="154"/>
      <c r="D999" s="154"/>
      <c r="E999" s="154"/>
      <c r="F999" s="155"/>
    </row>
    <row r="1000" spans="1:6" ht="15" customHeight="1" x14ac:dyDescent="0.3">
      <c r="A1000" s="138"/>
      <c r="B1000" s="152" t="s">
        <v>183</v>
      </c>
      <c r="C1000" s="6" t="s">
        <v>7</v>
      </c>
      <c r="D1000" s="113" t="s">
        <v>486</v>
      </c>
      <c r="E1000" s="114"/>
      <c r="F1000" s="115"/>
    </row>
    <row r="1001" spans="1:6" x14ac:dyDescent="0.3">
      <c r="A1001" s="138"/>
      <c r="B1001" s="152"/>
      <c r="C1001" s="6" t="s">
        <v>8</v>
      </c>
      <c r="D1001" s="116"/>
      <c r="E1001" s="117"/>
      <c r="F1001" s="118"/>
    </row>
    <row r="1002" spans="1:6" x14ac:dyDescent="0.3">
      <c r="A1002" s="138"/>
      <c r="B1002" s="152"/>
      <c r="C1002" s="6" t="s">
        <v>9</v>
      </c>
      <c r="D1002" s="116"/>
      <c r="E1002" s="117"/>
      <c r="F1002" s="118"/>
    </row>
    <row r="1003" spans="1:6" x14ac:dyDescent="0.3">
      <c r="A1003" s="138"/>
      <c r="B1003" s="152"/>
      <c r="C1003" s="6" t="s">
        <v>10</v>
      </c>
      <c r="D1003" s="116"/>
      <c r="E1003" s="117"/>
      <c r="F1003" s="118"/>
    </row>
    <row r="1004" spans="1:6" x14ac:dyDescent="0.3">
      <c r="A1004" s="138"/>
      <c r="B1004" s="152"/>
      <c r="C1004" s="6" t="s">
        <v>11</v>
      </c>
      <c r="D1004" s="116"/>
      <c r="E1004" s="117"/>
      <c r="F1004" s="118"/>
    </row>
    <row r="1005" spans="1:6" x14ac:dyDescent="0.3">
      <c r="A1005" s="138"/>
      <c r="B1005" s="152"/>
      <c r="C1005" s="6" t="s">
        <v>13</v>
      </c>
      <c r="D1005" s="116"/>
      <c r="E1005" s="117"/>
      <c r="F1005" s="118"/>
    </row>
    <row r="1006" spans="1:6" x14ac:dyDescent="0.3">
      <c r="A1006" s="138"/>
      <c r="B1006" s="152"/>
      <c r="C1006" s="6" t="s">
        <v>14</v>
      </c>
      <c r="D1006" s="116"/>
      <c r="E1006" s="117"/>
      <c r="F1006" s="118"/>
    </row>
    <row r="1007" spans="1:6" x14ac:dyDescent="0.3">
      <c r="A1007" s="138"/>
      <c r="B1007" s="152"/>
      <c r="C1007" s="6" t="s">
        <v>15</v>
      </c>
      <c r="D1007" s="116"/>
      <c r="E1007" s="117"/>
      <c r="F1007" s="118"/>
    </row>
    <row r="1008" spans="1:6" x14ac:dyDescent="0.3">
      <c r="A1008" s="138"/>
      <c r="B1008" s="152"/>
      <c r="C1008" s="6" t="s">
        <v>16</v>
      </c>
      <c r="D1008" s="119"/>
      <c r="E1008" s="120"/>
      <c r="F1008" s="121"/>
    </row>
    <row r="1009" spans="1:6" x14ac:dyDescent="0.3">
      <c r="A1009" s="138"/>
      <c r="B1009" s="153">
        <v>45671</v>
      </c>
      <c r="C1009" s="154"/>
      <c r="D1009" s="154"/>
      <c r="E1009" s="154"/>
      <c r="F1009" s="155"/>
    </row>
    <row r="1010" spans="1:6" ht="15" customHeight="1" x14ac:dyDescent="0.3">
      <c r="A1010" s="138"/>
      <c r="B1010" s="152" t="s">
        <v>184</v>
      </c>
      <c r="C1010" s="6" t="s">
        <v>7</v>
      </c>
      <c r="D1010" s="113" t="s">
        <v>486</v>
      </c>
      <c r="E1010" s="114"/>
      <c r="F1010" s="115"/>
    </row>
    <row r="1011" spans="1:6" x14ac:dyDescent="0.3">
      <c r="A1011" s="138"/>
      <c r="B1011" s="152"/>
      <c r="C1011" s="6" t="s">
        <v>8</v>
      </c>
      <c r="D1011" s="116"/>
      <c r="E1011" s="117"/>
      <c r="F1011" s="118"/>
    </row>
    <row r="1012" spans="1:6" x14ac:dyDescent="0.3">
      <c r="A1012" s="138"/>
      <c r="B1012" s="152"/>
      <c r="C1012" s="6" t="s">
        <v>9</v>
      </c>
      <c r="D1012" s="116"/>
      <c r="E1012" s="117"/>
      <c r="F1012" s="118"/>
    </row>
    <row r="1013" spans="1:6" x14ac:dyDescent="0.3">
      <c r="A1013" s="138"/>
      <c r="B1013" s="152"/>
      <c r="C1013" s="6" t="s">
        <v>10</v>
      </c>
      <c r="D1013" s="116"/>
      <c r="E1013" s="117"/>
      <c r="F1013" s="118"/>
    </row>
    <row r="1014" spans="1:6" x14ac:dyDescent="0.3">
      <c r="A1014" s="138"/>
      <c r="B1014" s="152"/>
      <c r="C1014" s="6" t="s">
        <v>11</v>
      </c>
      <c r="D1014" s="116"/>
      <c r="E1014" s="117"/>
      <c r="F1014" s="118"/>
    </row>
    <row r="1015" spans="1:6" x14ac:dyDescent="0.3">
      <c r="A1015" s="138"/>
      <c r="B1015" s="152"/>
      <c r="C1015" s="6" t="s">
        <v>13</v>
      </c>
      <c r="D1015" s="116"/>
      <c r="E1015" s="117"/>
      <c r="F1015" s="118"/>
    </row>
    <row r="1016" spans="1:6" x14ac:dyDescent="0.3">
      <c r="A1016" s="138"/>
      <c r="B1016" s="152"/>
      <c r="C1016" s="6" t="s">
        <v>14</v>
      </c>
      <c r="D1016" s="116"/>
      <c r="E1016" s="117"/>
      <c r="F1016" s="118"/>
    </row>
    <row r="1017" spans="1:6" x14ac:dyDescent="0.3">
      <c r="A1017" s="138"/>
      <c r="B1017" s="152"/>
      <c r="C1017" s="6" t="s">
        <v>15</v>
      </c>
      <c r="D1017" s="116"/>
      <c r="E1017" s="117"/>
      <c r="F1017" s="118"/>
    </row>
    <row r="1018" spans="1:6" x14ac:dyDescent="0.3">
      <c r="A1018" s="138"/>
      <c r="B1018" s="152"/>
      <c r="C1018" s="6" t="s">
        <v>16</v>
      </c>
      <c r="D1018" s="119"/>
      <c r="E1018" s="120"/>
      <c r="F1018" s="121"/>
    </row>
    <row r="1019" spans="1:6" x14ac:dyDescent="0.3">
      <c r="A1019" s="138"/>
      <c r="B1019" s="153">
        <v>45672</v>
      </c>
      <c r="C1019" s="154"/>
      <c r="D1019" s="154"/>
      <c r="E1019" s="154"/>
      <c r="F1019" s="155"/>
    </row>
    <row r="1020" spans="1:6" ht="15" customHeight="1" x14ac:dyDescent="0.3">
      <c r="A1020" s="138"/>
      <c r="B1020" s="152" t="s">
        <v>185</v>
      </c>
      <c r="C1020" s="6" t="s">
        <v>7</v>
      </c>
      <c r="D1020" s="113" t="s">
        <v>486</v>
      </c>
      <c r="E1020" s="114"/>
      <c r="F1020" s="115"/>
    </row>
    <row r="1021" spans="1:6" x14ac:dyDescent="0.3">
      <c r="A1021" s="138"/>
      <c r="B1021" s="152"/>
      <c r="C1021" s="6" t="s">
        <v>8</v>
      </c>
      <c r="D1021" s="116"/>
      <c r="E1021" s="117"/>
      <c r="F1021" s="118"/>
    </row>
    <row r="1022" spans="1:6" x14ac:dyDescent="0.3">
      <c r="A1022" s="138"/>
      <c r="B1022" s="152"/>
      <c r="C1022" s="6" t="s">
        <v>9</v>
      </c>
      <c r="D1022" s="116"/>
      <c r="E1022" s="117"/>
      <c r="F1022" s="118"/>
    </row>
    <row r="1023" spans="1:6" x14ac:dyDescent="0.3">
      <c r="A1023" s="138"/>
      <c r="B1023" s="152"/>
      <c r="C1023" s="6" t="s">
        <v>10</v>
      </c>
      <c r="D1023" s="116"/>
      <c r="E1023" s="117"/>
      <c r="F1023" s="118"/>
    </row>
    <row r="1024" spans="1:6" x14ac:dyDescent="0.3">
      <c r="A1024" s="138"/>
      <c r="B1024" s="152"/>
      <c r="C1024" s="6" t="s">
        <v>11</v>
      </c>
      <c r="D1024" s="116"/>
      <c r="E1024" s="117"/>
      <c r="F1024" s="118"/>
    </row>
    <row r="1025" spans="1:6" x14ac:dyDescent="0.3">
      <c r="A1025" s="138"/>
      <c r="B1025" s="152"/>
      <c r="C1025" s="6" t="s">
        <v>13</v>
      </c>
      <c r="D1025" s="116"/>
      <c r="E1025" s="117"/>
      <c r="F1025" s="118"/>
    </row>
    <row r="1026" spans="1:6" x14ac:dyDescent="0.3">
      <c r="A1026" s="138"/>
      <c r="B1026" s="152"/>
      <c r="C1026" s="6" t="s">
        <v>14</v>
      </c>
      <c r="D1026" s="116"/>
      <c r="E1026" s="117"/>
      <c r="F1026" s="118"/>
    </row>
    <row r="1027" spans="1:6" x14ac:dyDescent="0.3">
      <c r="A1027" s="138"/>
      <c r="B1027" s="152"/>
      <c r="C1027" s="6" t="s">
        <v>15</v>
      </c>
      <c r="D1027" s="116"/>
      <c r="E1027" s="117"/>
      <c r="F1027" s="118"/>
    </row>
    <row r="1028" spans="1:6" x14ac:dyDescent="0.3">
      <c r="A1028" s="138"/>
      <c r="B1028" s="152"/>
      <c r="C1028" s="6" t="s">
        <v>16</v>
      </c>
      <c r="D1028" s="119"/>
      <c r="E1028" s="120"/>
      <c r="F1028" s="121"/>
    </row>
    <row r="1029" spans="1:6" x14ac:dyDescent="0.3">
      <c r="A1029" s="138"/>
      <c r="B1029" s="153">
        <v>45673</v>
      </c>
      <c r="C1029" s="154"/>
      <c r="D1029" s="154"/>
      <c r="E1029" s="154"/>
      <c r="F1029" s="155"/>
    </row>
    <row r="1030" spans="1:6" ht="15" customHeight="1" x14ac:dyDescent="0.3">
      <c r="A1030" s="138"/>
      <c r="B1030" s="152" t="s">
        <v>186</v>
      </c>
      <c r="C1030" s="6" t="s">
        <v>7</v>
      </c>
      <c r="D1030" s="113" t="s">
        <v>486</v>
      </c>
      <c r="E1030" s="114"/>
      <c r="F1030" s="115"/>
    </row>
    <row r="1031" spans="1:6" x14ac:dyDescent="0.3">
      <c r="A1031" s="138"/>
      <c r="B1031" s="152"/>
      <c r="C1031" s="6" t="s">
        <v>8</v>
      </c>
      <c r="D1031" s="116"/>
      <c r="E1031" s="117"/>
      <c r="F1031" s="118"/>
    </row>
    <row r="1032" spans="1:6" x14ac:dyDescent="0.3">
      <c r="A1032" s="138"/>
      <c r="B1032" s="152"/>
      <c r="C1032" s="6" t="s">
        <v>9</v>
      </c>
      <c r="D1032" s="116"/>
      <c r="E1032" s="117"/>
      <c r="F1032" s="118"/>
    </row>
    <row r="1033" spans="1:6" x14ac:dyDescent="0.3">
      <c r="A1033" s="138"/>
      <c r="B1033" s="152"/>
      <c r="C1033" s="6" t="s">
        <v>10</v>
      </c>
      <c r="D1033" s="116"/>
      <c r="E1033" s="117"/>
      <c r="F1033" s="118"/>
    </row>
    <row r="1034" spans="1:6" x14ac:dyDescent="0.3">
      <c r="A1034" s="138"/>
      <c r="B1034" s="152"/>
      <c r="C1034" s="6" t="s">
        <v>11</v>
      </c>
      <c r="D1034" s="116"/>
      <c r="E1034" s="117"/>
      <c r="F1034" s="118"/>
    </row>
    <row r="1035" spans="1:6" x14ac:dyDescent="0.3">
      <c r="A1035" s="138"/>
      <c r="B1035" s="152"/>
      <c r="C1035" s="6" t="s">
        <v>13</v>
      </c>
      <c r="D1035" s="116"/>
      <c r="E1035" s="117"/>
      <c r="F1035" s="118"/>
    </row>
    <row r="1036" spans="1:6" x14ac:dyDescent="0.3">
      <c r="A1036" s="138"/>
      <c r="B1036" s="152"/>
      <c r="C1036" s="6" t="s">
        <v>14</v>
      </c>
      <c r="D1036" s="116"/>
      <c r="E1036" s="117"/>
      <c r="F1036" s="118"/>
    </row>
    <row r="1037" spans="1:6" x14ac:dyDescent="0.3">
      <c r="A1037" s="138"/>
      <c r="B1037" s="152"/>
      <c r="C1037" s="6" t="s">
        <v>15</v>
      </c>
      <c r="D1037" s="116"/>
      <c r="E1037" s="117"/>
      <c r="F1037" s="118"/>
    </row>
    <row r="1038" spans="1:6" x14ac:dyDescent="0.3">
      <c r="A1038" s="138"/>
      <c r="B1038" s="152"/>
      <c r="C1038" s="6" t="s">
        <v>16</v>
      </c>
      <c r="D1038" s="119"/>
      <c r="E1038" s="120"/>
      <c r="F1038" s="121"/>
    </row>
    <row r="1039" spans="1:6" x14ac:dyDescent="0.3">
      <c r="A1039" s="138"/>
      <c r="B1039" s="153">
        <v>45674</v>
      </c>
      <c r="C1039" s="154"/>
      <c r="D1039" s="154"/>
      <c r="E1039" s="154"/>
      <c r="F1039" s="155"/>
    </row>
    <row r="1040" spans="1:6" ht="15" customHeight="1" x14ac:dyDescent="0.3">
      <c r="A1040" s="138"/>
      <c r="B1040" s="152" t="s">
        <v>187</v>
      </c>
      <c r="C1040" s="6" t="s">
        <v>7</v>
      </c>
      <c r="D1040" s="113" t="s">
        <v>486</v>
      </c>
      <c r="E1040" s="114"/>
      <c r="F1040" s="115"/>
    </row>
    <row r="1041" spans="1:6" x14ac:dyDescent="0.3">
      <c r="A1041" s="138"/>
      <c r="B1041" s="152"/>
      <c r="C1041" s="6" t="s">
        <v>8</v>
      </c>
      <c r="D1041" s="116"/>
      <c r="E1041" s="117"/>
      <c r="F1041" s="118"/>
    </row>
    <row r="1042" spans="1:6" x14ac:dyDescent="0.3">
      <c r="A1042" s="138"/>
      <c r="B1042" s="152"/>
      <c r="C1042" s="6" t="s">
        <v>9</v>
      </c>
      <c r="D1042" s="116"/>
      <c r="E1042" s="117"/>
      <c r="F1042" s="118"/>
    </row>
    <row r="1043" spans="1:6" x14ac:dyDescent="0.3">
      <c r="A1043" s="138"/>
      <c r="B1043" s="152"/>
      <c r="C1043" s="6" t="s">
        <v>10</v>
      </c>
      <c r="D1043" s="116"/>
      <c r="E1043" s="117"/>
      <c r="F1043" s="118"/>
    </row>
    <row r="1044" spans="1:6" x14ac:dyDescent="0.3">
      <c r="A1044" s="138"/>
      <c r="B1044" s="152"/>
      <c r="C1044" s="6" t="s">
        <v>17</v>
      </c>
      <c r="D1044" s="116"/>
      <c r="E1044" s="117"/>
      <c r="F1044" s="118"/>
    </row>
    <row r="1045" spans="1:6" x14ac:dyDescent="0.3">
      <c r="A1045" s="138"/>
      <c r="B1045" s="152"/>
      <c r="C1045" s="6" t="s">
        <v>18</v>
      </c>
      <c r="D1045" s="116"/>
      <c r="E1045" s="117"/>
      <c r="F1045" s="118"/>
    </row>
    <row r="1046" spans="1:6" x14ac:dyDescent="0.3">
      <c r="A1046" s="138"/>
      <c r="B1046" s="152"/>
      <c r="C1046" s="6" t="s">
        <v>19</v>
      </c>
      <c r="D1046" s="116"/>
      <c r="E1046" s="117"/>
      <c r="F1046" s="118"/>
    </row>
    <row r="1047" spans="1:6" x14ac:dyDescent="0.3">
      <c r="A1047" s="138"/>
      <c r="B1047" s="152"/>
      <c r="C1047" s="6" t="s">
        <v>20</v>
      </c>
      <c r="D1047" s="116"/>
      <c r="E1047" s="117"/>
      <c r="F1047" s="118"/>
    </row>
    <row r="1048" spans="1:6" x14ac:dyDescent="0.3">
      <c r="A1048" s="139"/>
      <c r="B1048" s="152"/>
      <c r="C1048" s="6" t="s">
        <v>21</v>
      </c>
      <c r="D1048" s="119"/>
      <c r="E1048" s="120"/>
      <c r="F1048" s="121"/>
    </row>
    <row r="1049" spans="1:6" x14ac:dyDescent="0.3">
      <c r="A1049" s="52"/>
      <c r="B1049" s="5"/>
      <c r="C1049" s="5"/>
      <c r="D1049" s="10"/>
      <c r="F1049" s="67"/>
    </row>
    <row r="1050" spans="1:6" x14ac:dyDescent="0.3">
      <c r="A1050" s="51" t="s">
        <v>0</v>
      </c>
      <c r="B1050" s="6" t="s">
        <v>1</v>
      </c>
      <c r="C1050" s="7" t="s">
        <v>2</v>
      </c>
      <c r="D1050" s="7" t="s">
        <v>3</v>
      </c>
      <c r="E1050" s="7" t="s">
        <v>4</v>
      </c>
      <c r="F1050" s="68" t="s">
        <v>5</v>
      </c>
    </row>
    <row r="1051" spans="1:6" ht="15" customHeight="1" x14ac:dyDescent="0.3">
      <c r="A1051" s="137" t="s">
        <v>207</v>
      </c>
      <c r="B1051" s="153">
        <v>45677</v>
      </c>
      <c r="C1051" s="154"/>
      <c r="D1051" s="154"/>
      <c r="E1051" s="154"/>
      <c r="F1051" s="155"/>
    </row>
    <row r="1052" spans="1:6" ht="15" customHeight="1" x14ac:dyDescent="0.3">
      <c r="A1052" s="138"/>
      <c r="B1052" s="152" t="s">
        <v>183</v>
      </c>
      <c r="C1052" s="6" t="s">
        <v>7</v>
      </c>
      <c r="D1052" s="113" t="s">
        <v>486</v>
      </c>
      <c r="E1052" s="114"/>
      <c r="F1052" s="115"/>
    </row>
    <row r="1053" spans="1:6" x14ac:dyDescent="0.3">
      <c r="A1053" s="138"/>
      <c r="B1053" s="152"/>
      <c r="C1053" s="6" t="s">
        <v>8</v>
      </c>
      <c r="D1053" s="116"/>
      <c r="E1053" s="117"/>
      <c r="F1053" s="118"/>
    </row>
    <row r="1054" spans="1:6" x14ac:dyDescent="0.3">
      <c r="A1054" s="138"/>
      <c r="B1054" s="152"/>
      <c r="C1054" s="6" t="s">
        <v>9</v>
      </c>
      <c r="D1054" s="116"/>
      <c r="E1054" s="117"/>
      <c r="F1054" s="118"/>
    </row>
    <row r="1055" spans="1:6" x14ac:dyDescent="0.3">
      <c r="A1055" s="138"/>
      <c r="B1055" s="152"/>
      <c r="C1055" s="6" t="s">
        <v>10</v>
      </c>
      <c r="D1055" s="116"/>
      <c r="E1055" s="117"/>
      <c r="F1055" s="118"/>
    </row>
    <row r="1056" spans="1:6" x14ac:dyDescent="0.3">
      <c r="A1056" s="138"/>
      <c r="B1056" s="152"/>
      <c r="C1056" s="6" t="s">
        <v>11</v>
      </c>
      <c r="D1056" s="116"/>
      <c r="E1056" s="117"/>
      <c r="F1056" s="118"/>
    </row>
    <row r="1057" spans="1:6" x14ac:dyDescent="0.3">
      <c r="A1057" s="138"/>
      <c r="B1057" s="152"/>
      <c r="C1057" s="6" t="s">
        <v>13</v>
      </c>
      <c r="D1057" s="116"/>
      <c r="E1057" s="117"/>
      <c r="F1057" s="118"/>
    </row>
    <row r="1058" spans="1:6" x14ac:dyDescent="0.3">
      <c r="A1058" s="138"/>
      <c r="B1058" s="152"/>
      <c r="C1058" s="6" t="s">
        <v>14</v>
      </c>
      <c r="D1058" s="116"/>
      <c r="E1058" s="117"/>
      <c r="F1058" s="118"/>
    </row>
    <row r="1059" spans="1:6" x14ac:dyDescent="0.3">
      <c r="A1059" s="138"/>
      <c r="B1059" s="152"/>
      <c r="C1059" s="6" t="s">
        <v>15</v>
      </c>
      <c r="D1059" s="116"/>
      <c r="E1059" s="117"/>
      <c r="F1059" s="118"/>
    </row>
    <row r="1060" spans="1:6" x14ac:dyDescent="0.3">
      <c r="A1060" s="138"/>
      <c r="B1060" s="152"/>
      <c r="C1060" s="6" t="s">
        <v>16</v>
      </c>
      <c r="D1060" s="119"/>
      <c r="E1060" s="120"/>
      <c r="F1060" s="121"/>
    </row>
    <row r="1061" spans="1:6" x14ac:dyDescent="0.3">
      <c r="A1061" s="138"/>
      <c r="B1061" s="153">
        <v>45678</v>
      </c>
      <c r="C1061" s="154"/>
      <c r="D1061" s="154"/>
      <c r="E1061" s="154"/>
      <c r="F1061" s="155"/>
    </row>
    <row r="1062" spans="1:6" ht="15" customHeight="1" x14ac:dyDescent="0.3">
      <c r="A1062" s="138"/>
      <c r="B1062" s="152" t="s">
        <v>184</v>
      </c>
      <c r="C1062" s="6" t="s">
        <v>7</v>
      </c>
      <c r="D1062" s="113" t="s">
        <v>486</v>
      </c>
      <c r="E1062" s="114"/>
      <c r="F1062" s="115"/>
    </row>
    <row r="1063" spans="1:6" x14ac:dyDescent="0.3">
      <c r="A1063" s="138"/>
      <c r="B1063" s="152"/>
      <c r="C1063" s="6" t="s">
        <v>8</v>
      </c>
      <c r="D1063" s="116"/>
      <c r="E1063" s="117"/>
      <c r="F1063" s="118"/>
    </row>
    <row r="1064" spans="1:6" x14ac:dyDescent="0.3">
      <c r="A1064" s="138"/>
      <c r="B1064" s="152"/>
      <c r="C1064" s="6" t="s">
        <v>9</v>
      </c>
      <c r="D1064" s="116"/>
      <c r="E1064" s="117"/>
      <c r="F1064" s="118"/>
    </row>
    <row r="1065" spans="1:6" x14ac:dyDescent="0.3">
      <c r="A1065" s="138"/>
      <c r="B1065" s="152"/>
      <c r="C1065" s="6" t="s">
        <v>10</v>
      </c>
      <c r="D1065" s="116"/>
      <c r="E1065" s="117"/>
      <c r="F1065" s="118"/>
    </row>
    <row r="1066" spans="1:6" x14ac:dyDescent="0.3">
      <c r="A1066" s="138"/>
      <c r="B1066" s="152"/>
      <c r="C1066" s="6" t="s">
        <v>11</v>
      </c>
      <c r="D1066" s="116"/>
      <c r="E1066" s="117"/>
      <c r="F1066" s="118"/>
    </row>
    <row r="1067" spans="1:6" x14ac:dyDescent="0.3">
      <c r="A1067" s="138"/>
      <c r="B1067" s="152"/>
      <c r="C1067" s="6" t="s">
        <v>13</v>
      </c>
      <c r="D1067" s="116"/>
      <c r="E1067" s="117"/>
      <c r="F1067" s="118"/>
    </row>
    <row r="1068" spans="1:6" x14ac:dyDescent="0.3">
      <c r="A1068" s="138"/>
      <c r="B1068" s="152"/>
      <c r="C1068" s="6" t="s">
        <v>14</v>
      </c>
      <c r="D1068" s="116"/>
      <c r="E1068" s="117"/>
      <c r="F1068" s="118"/>
    </row>
    <row r="1069" spans="1:6" x14ac:dyDescent="0.3">
      <c r="A1069" s="138"/>
      <c r="B1069" s="152"/>
      <c r="C1069" s="6" t="s">
        <v>15</v>
      </c>
      <c r="D1069" s="116"/>
      <c r="E1069" s="117"/>
      <c r="F1069" s="118"/>
    </row>
    <row r="1070" spans="1:6" x14ac:dyDescent="0.3">
      <c r="A1070" s="138"/>
      <c r="B1070" s="152"/>
      <c r="C1070" s="6" t="s">
        <v>16</v>
      </c>
      <c r="D1070" s="119"/>
      <c r="E1070" s="120"/>
      <c r="F1070" s="121"/>
    </row>
    <row r="1071" spans="1:6" x14ac:dyDescent="0.3">
      <c r="A1071" s="138"/>
      <c r="B1071" s="153">
        <v>45679</v>
      </c>
      <c r="C1071" s="154"/>
      <c r="D1071" s="154"/>
      <c r="E1071" s="154"/>
      <c r="F1071" s="155"/>
    </row>
    <row r="1072" spans="1:6" ht="15" customHeight="1" x14ac:dyDescent="0.3">
      <c r="A1072" s="138"/>
      <c r="B1072" s="152" t="s">
        <v>185</v>
      </c>
      <c r="C1072" s="6" t="s">
        <v>7</v>
      </c>
      <c r="D1072" s="113" t="s">
        <v>486</v>
      </c>
      <c r="E1072" s="114"/>
      <c r="F1072" s="115"/>
    </row>
    <row r="1073" spans="1:6" x14ac:dyDescent="0.3">
      <c r="A1073" s="138"/>
      <c r="B1073" s="152"/>
      <c r="C1073" s="6" t="s">
        <v>8</v>
      </c>
      <c r="D1073" s="116"/>
      <c r="E1073" s="117"/>
      <c r="F1073" s="118"/>
    </row>
    <row r="1074" spans="1:6" x14ac:dyDescent="0.3">
      <c r="A1074" s="138"/>
      <c r="B1074" s="152"/>
      <c r="C1074" s="6" t="s">
        <v>9</v>
      </c>
      <c r="D1074" s="116"/>
      <c r="E1074" s="117"/>
      <c r="F1074" s="118"/>
    </row>
    <row r="1075" spans="1:6" x14ac:dyDescent="0.3">
      <c r="A1075" s="138"/>
      <c r="B1075" s="152"/>
      <c r="C1075" s="6" t="s">
        <v>10</v>
      </c>
      <c r="D1075" s="116"/>
      <c r="E1075" s="117"/>
      <c r="F1075" s="118"/>
    </row>
    <row r="1076" spans="1:6" x14ac:dyDescent="0.3">
      <c r="A1076" s="138"/>
      <c r="B1076" s="152"/>
      <c r="C1076" s="6" t="s">
        <v>11</v>
      </c>
      <c r="D1076" s="116"/>
      <c r="E1076" s="117"/>
      <c r="F1076" s="118"/>
    </row>
    <row r="1077" spans="1:6" x14ac:dyDescent="0.3">
      <c r="A1077" s="138"/>
      <c r="B1077" s="152"/>
      <c r="C1077" s="6" t="s">
        <v>13</v>
      </c>
      <c r="D1077" s="116"/>
      <c r="E1077" s="117"/>
      <c r="F1077" s="118"/>
    </row>
    <row r="1078" spans="1:6" x14ac:dyDescent="0.3">
      <c r="A1078" s="138"/>
      <c r="B1078" s="152"/>
      <c r="C1078" s="6" t="s">
        <v>14</v>
      </c>
      <c r="D1078" s="116"/>
      <c r="E1078" s="117"/>
      <c r="F1078" s="118"/>
    </row>
    <row r="1079" spans="1:6" x14ac:dyDescent="0.3">
      <c r="A1079" s="138"/>
      <c r="B1079" s="152"/>
      <c r="C1079" s="6" t="s">
        <v>15</v>
      </c>
      <c r="D1079" s="116"/>
      <c r="E1079" s="117"/>
      <c r="F1079" s="118"/>
    </row>
    <row r="1080" spans="1:6" x14ac:dyDescent="0.3">
      <c r="A1080" s="138"/>
      <c r="B1080" s="152"/>
      <c r="C1080" s="6" t="s">
        <v>16</v>
      </c>
      <c r="D1080" s="119"/>
      <c r="E1080" s="120"/>
      <c r="F1080" s="121"/>
    </row>
    <row r="1081" spans="1:6" x14ac:dyDescent="0.3">
      <c r="A1081" s="138"/>
      <c r="B1081" s="153">
        <v>45680</v>
      </c>
      <c r="C1081" s="154"/>
      <c r="D1081" s="154"/>
      <c r="E1081" s="154"/>
      <c r="F1081" s="155"/>
    </row>
    <row r="1082" spans="1:6" ht="15" customHeight="1" x14ac:dyDescent="0.3">
      <c r="A1082" s="138"/>
      <c r="B1082" s="152" t="s">
        <v>186</v>
      </c>
      <c r="C1082" s="6" t="s">
        <v>7</v>
      </c>
      <c r="D1082" s="113" t="s">
        <v>486</v>
      </c>
      <c r="E1082" s="114"/>
      <c r="F1082" s="115"/>
    </row>
    <row r="1083" spans="1:6" x14ac:dyDescent="0.3">
      <c r="A1083" s="138"/>
      <c r="B1083" s="152"/>
      <c r="C1083" s="6" t="s">
        <v>8</v>
      </c>
      <c r="D1083" s="116"/>
      <c r="E1083" s="117"/>
      <c r="F1083" s="118"/>
    </row>
    <row r="1084" spans="1:6" x14ac:dyDescent="0.3">
      <c r="A1084" s="138"/>
      <c r="B1084" s="152"/>
      <c r="C1084" s="6" t="s">
        <v>9</v>
      </c>
      <c r="D1084" s="116"/>
      <c r="E1084" s="117"/>
      <c r="F1084" s="118"/>
    </row>
    <row r="1085" spans="1:6" x14ac:dyDescent="0.3">
      <c r="A1085" s="138"/>
      <c r="B1085" s="152"/>
      <c r="C1085" s="6" t="s">
        <v>10</v>
      </c>
      <c r="D1085" s="116"/>
      <c r="E1085" s="117"/>
      <c r="F1085" s="118"/>
    </row>
    <row r="1086" spans="1:6" x14ac:dyDescent="0.3">
      <c r="A1086" s="138"/>
      <c r="B1086" s="152"/>
      <c r="C1086" s="6" t="s">
        <v>11</v>
      </c>
      <c r="D1086" s="116"/>
      <c r="E1086" s="117"/>
      <c r="F1086" s="118"/>
    </row>
    <row r="1087" spans="1:6" x14ac:dyDescent="0.3">
      <c r="A1087" s="138"/>
      <c r="B1087" s="152"/>
      <c r="C1087" s="6" t="s">
        <v>13</v>
      </c>
      <c r="D1087" s="116"/>
      <c r="E1087" s="117"/>
      <c r="F1087" s="118"/>
    </row>
    <row r="1088" spans="1:6" x14ac:dyDescent="0.3">
      <c r="A1088" s="138"/>
      <c r="B1088" s="152"/>
      <c r="C1088" s="6" t="s">
        <v>14</v>
      </c>
      <c r="D1088" s="116"/>
      <c r="E1088" s="117"/>
      <c r="F1088" s="118"/>
    </row>
    <row r="1089" spans="1:6" x14ac:dyDescent="0.3">
      <c r="A1089" s="138"/>
      <c r="B1089" s="152"/>
      <c r="C1089" s="6" t="s">
        <v>15</v>
      </c>
      <c r="D1089" s="116"/>
      <c r="E1089" s="117"/>
      <c r="F1089" s="118"/>
    </row>
    <row r="1090" spans="1:6" x14ac:dyDescent="0.3">
      <c r="A1090" s="138"/>
      <c r="B1090" s="152"/>
      <c r="C1090" s="6" t="s">
        <v>16</v>
      </c>
      <c r="D1090" s="119"/>
      <c r="E1090" s="120"/>
      <c r="F1090" s="121"/>
    </row>
    <row r="1091" spans="1:6" x14ac:dyDescent="0.3">
      <c r="A1091" s="138"/>
      <c r="B1091" s="153">
        <v>45681</v>
      </c>
      <c r="C1091" s="154"/>
      <c r="D1091" s="154"/>
      <c r="E1091" s="154"/>
      <c r="F1091" s="155"/>
    </row>
    <row r="1092" spans="1:6" ht="15" customHeight="1" x14ac:dyDescent="0.3">
      <c r="A1092" s="138"/>
      <c r="B1092" s="152" t="s">
        <v>187</v>
      </c>
      <c r="C1092" s="6" t="s">
        <v>7</v>
      </c>
      <c r="D1092" s="113" t="s">
        <v>486</v>
      </c>
      <c r="E1092" s="114"/>
      <c r="F1092" s="115"/>
    </row>
    <row r="1093" spans="1:6" x14ac:dyDescent="0.3">
      <c r="A1093" s="138"/>
      <c r="B1093" s="152"/>
      <c r="C1093" s="6" t="s">
        <v>8</v>
      </c>
      <c r="D1093" s="116"/>
      <c r="E1093" s="117"/>
      <c r="F1093" s="118"/>
    </row>
    <row r="1094" spans="1:6" x14ac:dyDescent="0.3">
      <c r="A1094" s="138"/>
      <c r="B1094" s="152"/>
      <c r="C1094" s="6" t="s">
        <v>9</v>
      </c>
      <c r="D1094" s="116"/>
      <c r="E1094" s="117"/>
      <c r="F1094" s="118"/>
    </row>
    <row r="1095" spans="1:6" x14ac:dyDescent="0.3">
      <c r="A1095" s="138"/>
      <c r="B1095" s="152"/>
      <c r="C1095" s="6" t="s">
        <v>10</v>
      </c>
      <c r="D1095" s="116"/>
      <c r="E1095" s="117"/>
      <c r="F1095" s="118"/>
    </row>
    <row r="1096" spans="1:6" x14ac:dyDescent="0.3">
      <c r="A1096" s="138"/>
      <c r="B1096" s="152"/>
      <c r="C1096" s="6" t="s">
        <v>17</v>
      </c>
      <c r="D1096" s="116"/>
      <c r="E1096" s="117"/>
      <c r="F1096" s="118"/>
    </row>
    <row r="1097" spans="1:6" x14ac:dyDescent="0.3">
      <c r="A1097" s="138"/>
      <c r="B1097" s="152"/>
      <c r="C1097" s="6" t="s">
        <v>18</v>
      </c>
      <c r="D1097" s="116"/>
      <c r="E1097" s="117"/>
      <c r="F1097" s="118"/>
    </row>
    <row r="1098" spans="1:6" x14ac:dyDescent="0.3">
      <c r="A1098" s="138"/>
      <c r="B1098" s="152"/>
      <c r="C1098" s="6" t="s">
        <v>19</v>
      </c>
      <c r="D1098" s="116"/>
      <c r="E1098" s="117"/>
      <c r="F1098" s="118"/>
    </row>
    <row r="1099" spans="1:6" x14ac:dyDescent="0.3">
      <c r="A1099" s="138"/>
      <c r="B1099" s="152"/>
      <c r="C1099" s="6" t="s">
        <v>20</v>
      </c>
      <c r="D1099" s="116"/>
      <c r="E1099" s="117"/>
      <c r="F1099" s="118"/>
    </row>
    <row r="1100" spans="1:6" x14ac:dyDescent="0.3">
      <c r="A1100" s="139"/>
      <c r="B1100" s="152"/>
      <c r="C1100" s="6" t="s">
        <v>21</v>
      </c>
      <c r="D1100" s="119"/>
      <c r="E1100" s="120"/>
      <c r="F1100" s="121"/>
    </row>
    <row r="1101" spans="1:6" x14ac:dyDescent="0.3">
      <c r="A1101" s="48"/>
      <c r="F1101" s="87"/>
    </row>
    <row r="1102" spans="1:6" s="17" customFormat="1" ht="59.85" customHeight="1" x14ac:dyDescent="0.3">
      <c r="A1102" s="226" t="s">
        <v>780</v>
      </c>
      <c r="B1102" s="227"/>
      <c r="C1102" s="227"/>
      <c r="D1102" s="227"/>
      <c r="E1102" s="227"/>
      <c r="F1102" s="228"/>
    </row>
    <row r="1103" spans="1:6" x14ac:dyDescent="0.3">
      <c r="A1103" s="49" t="s">
        <v>0</v>
      </c>
      <c r="B1103" s="40" t="s">
        <v>1</v>
      </c>
      <c r="C1103" s="41" t="s">
        <v>2</v>
      </c>
      <c r="D1103" s="41" t="s">
        <v>3</v>
      </c>
      <c r="E1103" s="89" t="s">
        <v>4</v>
      </c>
      <c r="F1103" s="93" t="s">
        <v>5</v>
      </c>
    </row>
    <row r="1104" spans="1:6" ht="15" customHeight="1" x14ac:dyDescent="0.3">
      <c r="A1104" s="219" t="str">
        <f>MID(A1051,1,SEARCH(".",A1051,1)-1)+1&amp;". HAFTA"</f>
        <v>22. HAFTA</v>
      </c>
      <c r="B1104" s="269">
        <v>45684</v>
      </c>
      <c r="C1104" s="269"/>
      <c r="D1104" s="269"/>
      <c r="E1104" s="269"/>
      <c r="F1104" s="270"/>
    </row>
    <row r="1105" spans="1:6" ht="15" customHeight="1" x14ac:dyDescent="0.3">
      <c r="A1105" s="220"/>
      <c r="B1105" s="271" t="s">
        <v>373</v>
      </c>
      <c r="C1105" s="40" t="s">
        <v>7</v>
      </c>
      <c r="D1105" s="42"/>
      <c r="E1105" s="90" t="s">
        <v>94</v>
      </c>
      <c r="F1105" s="94" t="s">
        <v>374</v>
      </c>
    </row>
    <row r="1106" spans="1:6" x14ac:dyDescent="0.3">
      <c r="A1106" s="220"/>
      <c r="B1106" s="271"/>
      <c r="C1106" s="40" t="s">
        <v>8</v>
      </c>
      <c r="D1106" s="42" t="s">
        <v>23</v>
      </c>
      <c r="E1106" s="90" t="s">
        <v>375</v>
      </c>
      <c r="F1106" s="94" t="s">
        <v>374</v>
      </c>
    </row>
    <row r="1107" spans="1:6" x14ac:dyDescent="0.3">
      <c r="A1107" s="220"/>
      <c r="B1107" s="271"/>
      <c r="C1107" s="40" t="s">
        <v>9</v>
      </c>
      <c r="D1107" s="42" t="s">
        <v>28</v>
      </c>
      <c r="E1107" s="90" t="s">
        <v>376</v>
      </c>
      <c r="F1107" s="94" t="s">
        <v>374</v>
      </c>
    </row>
    <row r="1108" spans="1:6" x14ac:dyDescent="0.3">
      <c r="A1108" s="220"/>
      <c r="B1108" s="271"/>
      <c r="C1108" s="40" t="s">
        <v>10</v>
      </c>
      <c r="D1108" s="42" t="s">
        <v>28</v>
      </c>
      <c r="E1108" s="90" t="s">
        <v>377</v>
      </c>
      <c r="F1108" s="94" t="s">
        <v>374</v>
      </c>
    </row>
    <row r="1109" spans="1:6" x14ac:dyDescent="0.3">
      <c r="A1109" s="220"/>
      <c r="B1109" s="271"/>
      <c r="C1109" s="40" t="s">
        <v>11</v>
      </c>
      <c r="D1109" s="267" t="s">
        <v>12</v>
      </c>
      <c r="E1109" s="267"/>
      <c r="F1109" s="268"/>
    </row>
    <row r="1110" spans="1:6" x14ac:dyDescent="0.3">
      <c r="A1110" s="220"/>
      <c r="B1110" s="271"/>
      <c r="C1110" s="40" t="s">
        <v>13</v>
      </c>
      <c r="D1110" s="42" t="s">
        <v>28</v>
      </c>
      <c r="E1110" s="90" t="s">
        <v>378</v>
      </c>
      <c r="F1110" s="94" t="s">
        <v>374</v>
      </c>
    </row>
    <row r="1111" spans="1:6" x14ac:dyDescent="0.3">
      <c r="A1111" s="220"/>
      <c r="B1111" s="271"/>
      <c r="C1111" s="40" t="s">
        <v>14</v>
      </c>
      <c r="D1111" s="42" t="s">
        <v>23</v>
      </c>
      <c r="E1111" s="90" t="s">
        <v>379</v>
      </c>
      <c r="F1111" s="94" t="s">
        <v>374</v>
      </c>
    </row>
    <row r="1112" spans="1:6" x14ac:dyDescent="0.3">
      <c r="A1112" s="220"/>
      <c r="B1112" s="271"/>
      <c r="C1112" s="40" t="s">
        <v>15</v>
      </c>
      <c r="D1112" s="42" t="s">
        <v>23</v>
      </c>
      <c r="E1112" s="90" t="s">
        <v>380</v>
      </c>
      <c r="F1112" s="94" t="s">
        <v>374</v>
      </c>
    </row>
    <row r="1113" spans="1:6" x14ac:dyDescent="0.3">
      <c r="A1113" s="220"/>
      <c r="B1113" s="271"/>
      <c r="C1113" s="40" t="s">
        <v>16</v>
      </c>
      <c r="D1113" s="42"/>
      <c r="E1113" s="90" t="s">
        <v>381</v>
      </c>
      <c r="F1113" s="94"/>
    </row>
    <row r="1114" spans="1:6" x14ac:dyDescent="0.3">
      <c r="A1114" s="220"/>
      <c r="B1114" s="269">
        <v>45685</v>
      </c>
      <c r="C1114" s="269"/>
      <c r="D1114" s="269"/>
      <c r="E1114" s="269"/>
      <c r="F1114" s="270"/>
    </row>
    <row r="1115" spans="1:6" ht="15" customHeight="1" x14ac:dyDescent="0.3">
      <c r="A1115" s="220"/>
      <c r="B1115" s="271" t="s">
        <v>382</v>
      </c>
      <c r="C1115" s="40" t="s">
        <v>7</v>
      </c>
      <c r="D1115" s="42" t="s">
        <v>23</v>
      </c>
      <c r="E1115" s="90" t="s">
        <v>375</v>
      </c>
      <c r="F1115" s="94" t="s">
        <v>374</v>
      </c>
    </row>
    <row r="1116" spans="1:6" x14ac:dyDescent="0.3">
      <c r="A1116" s="220"/>
      <c r="B1116" s="271"/>
      <c r="C1116" s="40" t="s">
        <v>8</v>
      </c>
      <c r="D1116" s="42" t="s">
        <v>28</v>
      </c>
      <c r="E1116" s="90" t="s">
        <v>383</v>
      </c>
      <c r="F1116" s="94" t="s">
        <v>374</v>
      </c>
    </row>
    <row r="1117" spans="1:6" x14ac:dyDescent="0.3">
      <c r="A1117" s="220"/>
      <c r="B1117" s="271"/>
      <c r="C1117" s="40" t="s">
        <v>9</v>
      </c>
      <c r="D1117" s="42" t="s">
        <v>28</v>
      </c>
      <c r="E1117" s="90" t="s">
        <v>384</v>
      </c>
      <c r="F1117" s="94" t="s">
        <v>374</v>
      </c>
    </row>
    <row r="1118" spans="1:6" x14ac:dyDescent="0.3">
      <c r="A1118" s="220"/>
      <c r="B1118" s="271"/>
      <c r="C1118" s="40" t="s">
        <v>10</v>
      </c>
      <c r="D1118" s="42" t="s">
        <v>23</v>
      </c>
      <c r="E1118" s="90" t="s">
        <v>379</v>
      </c>
      <c r="F1118" s="94" t="s">
        <v>374</v>
      </c>
    </row>
    <row r="1119" spans="1:6" x14ac:dyDescent="0.3">
      <c r="A1119" s="220"/>
      <c r="B1119" s="271"/>
      <c r="C1119" s="40" t="s">
        <v>11</v>
      </c>
      <c r="D1119" s="267" t="s">
        <v>12</v>
      </c>
      <c r="E1119" s="267"/>
      <c r="F1119" s="268"/>
    </row>
    <row r="1120" spans="1:6" x14ac:dyDescent="0.3">
      <c r="A1120" s="220"/>
      <c r="B1120" s="271"/>
      <c r="C1120" s="40" t="s">
        <v>13</v>
      </c>
      <c r="D1120" s="42" t="s">
        <v>28</v>
      </c>
      <c r="E1120" s="90" t="s">
        <v>385</v>
      </c>
      <c r="F1120" s="94" t="s">
        <v>374</v>
      </c>
    </row>
    <row r="1121" spans="1:6" x14ac:dyDescent="0.3">
      <c r="A1121" s="220"/>
      <c r="B1121" s="271"/>
      <c r="C1121" s="40" t="s">
        <v>14</v>
      </c>
      <c r="D1121" s="42" t="s">
        <v>28</v>
      </c>
      <c r="E1121" s="90" t="s">
        <v>385</v>
      </c>
      <c r="F1121" s="94" t="s">
        <v>374</v>
      </c>
    </row>
    <row r="1122" spans="1:6" x14ac:dyDescent="0.3">
      <c r="A1122" s="220"/>
      <c r="B1122" s="271"/>
      <c r="C1122" s="40" t="s">
        <v>15</v>
      </c>
      <c r="D1122" s="42" t="s">
        <v>23</v>
      </c>
      <c r="E1122" s="90" t="s">
        <v>386</v>
      </c>
      <c r="F1122" s="94" t="s">
        <v>374</v>
      </c>
    </row>
    <row r="1123" spans="1:6" x14ac:dyDescent="0.3">
      <c r="A1123" s="220"/>
      <c r="B1123" s="271"/>
      <c r="C1123" s="40" t="s">
        <v>16</v>
      </c>
      <c r="D1123" s="42"/>
      <c r="E1123" s="90" t="s">
        <v>381</v>
      </c>
      <c r="F1123" s="94"/>
    </row>
    <row r="1124" spans="1:6" x14ac:dyDescent="0.3">
      <c r="A1124" s="220"/>
      <c r="B1124" s="269">
        <f>B1114+1</f>
        <v>45686</v>
      </c>
      <c r="C1124" s="269"/>
      <c r="D1124" s="269"/>
      <c r="E1124" s="269"/>
      <c r="F1124" s="270"/>
    </row>
    <row r="1125" spans="1:6" ht="15" customHeight="1" x14ac:dyDescent="0.3">
      <c r="A1125" s="220"/>
      <c r="B1125" s="271" t="s">
        <v>387</v>
      </c>
      <c r="C1125" s="40" t="s">
        <v>7</v>
      </c>
      <c r="D1125" s="42" t="s">
        <v>23</v>
      </c>
      <c r="E1125" s="90" t="s">
        <v>375</v>
      </c>
      <c r="F1125" s="94" t="s">
        <v>374</v>
      </c>
    </row>
    <row r="1126" spans="1:6" x14ac:dyDescent="0.3">
      <c r="A1126" s="220"/>
      <c r="B1126" s="271"/>
      <c r="C1126" s="40" t="s">
        <v>8</v>
      </c>
      <c r="D1126" s="42" t="s">
        <v>28</v>
      </c>
      <c r="E1126" s="90" t="s">
        <v>388</v>
      </c>
      <c r="F1126" s="94" t="s">
        <v>374</v>
      </c>
    </row>
    <row r="1127" spans="1:6" x14ac:dyDescent="0.3">
      <c r="A1127" s="220"/>
      <c r="B1127" s="271"/>
      <c r="C1127" s="40" t="s">
        <v>9</v>
      </c>
      <c r="D1127" s="42" t="s">
        <v>28</v>
      </c>
      <c r="E1127" s="90" t="s">
        <v>389</v>
      </c>
      <c r="F1127" s="94" t="s">
        <v>374</v>
      </c>
    </row>
    <row r="1128" spans="1:6" x14ac:dyDescent="0.3">
      <c r="A1128" s="220"/>
      <c r="B1128" s="271"/>
      <c r="C1128" s="40" t="s">
        <v>10</v>
      </c>
      <c r="D1128" s="42" t="s">
        <v>23</v>
      </c>
      <c r="E1128" s="90" t="s">
        <v>379</v>
      </c>
      <c r="F1128" s="94" t="s">
        <v>374</v>
      </c>
    </row>
    <row r="1129" spans="1:6" x14ac:dyDescent="0.3">
      <c r="A1129" s="220"/>
      <c r="B1129" s="271"/>
      <c r="C1129" s="40" t="s">
        <v>11</v>
      </c>
      <c r="D1129" s="267" t="s">
        <v>12</v>
      </c>
      <c r="E1129" s="267"/>
      <c r="F1129" s="268"/>
    </row>
    <row r="1130" spans="1:6" x14ac:dyDescent="0.3">
      <c r="A1130" s="220"/>
      <c r="B1130" s="271"/>
      <c r="C1130" s="40" t="s">
        <v>13</v>
      </c>
      <c r="D1130" s="42"/>
      <c r="E1130" s="90" t="s">
        <v>51</v>
      </c>
      <c r="F1130" s="94"/>
    </row>
    <row r="1131" spans="1:6" x14ac:dyDescent="0.3">
      <c r="A1131" s="220"/>
      <c r="B1131" s="271"/>
      <c r="C1131" s="40" t="s">
        <v>14</v>
      </c>
      <c r="D1131" s="42"/>
      <c r="E1131" s="90" t="s">
        <v>51</v>
      </c>
      <c r="F1131" s="94"/>
    </row>
    <row r="1132" spans="1:6" x14ac:dyDescent="0.3">
      <c r="A1132" s="220"/>
      <c r="B1132" s="271"/>
      <c r="C1132" s="40" t="s">
        <v>15</v>
      </c>
      <c r="D1132" s="42"/>
      <c r="E1132" s="90" t="s">
        <v>381</v>
      </c>
      <c r="F1132" s="94"/>
    </row>
    <row r="1133" spans="1:6" x14ac:dyDescent="0.3">
      <c r="A1133" s="220"/>
      <c r="B1133" s="271"/>
      <c r="C1133" s="40" t="s">
        <v>16</v>
      </c>
      <c r="D1133" s="42"/>
      <c r="E1133" s="90" t="s">
        <v>381</v>
      </c>
      <c r="F1133" s="94"/>
    </row>
    <row r="1134" spans="1:6" x14ac:dyDescent="0.3">
      <c r="A1134" s="220"/>
      <c r="B1134" s="269">
        <f>B1124+1</f>
        <v>45687</v>
      </c>
      <c r="C1134" s="269"/>
      <c r="D1134" s="269"/>
      <c r="E1134" s="269"/>
      <c r="F1134" s="270"/>
    </row>
    <row r="1135" spans="1:6" ht="15" customHeight="1" x14ac:dyDescent="0.3">
      <c r="A1135" s="220"/>
      <c r="B1135" s="271" t="s">
        <v>390</v>
      </c>
      <c r="C1135" s="40" t="s">
        <v>7</v>
      </c>
      <c r="D1135" s="42" t="s">
        <v>23</v>
      </c>
      <c r="E1135" s="90" t="s">
        <v>386</v>
      </c>
      <c r="F1135" s="94" t="s">
        <v>374</v>
      </c>
    </row>
    <row r="1136" spans="1:6" x14ac:dyDescent="0.3">
      <c r="A1136" s="220"/>
      <c r="B1136" s="271"/>
      <c r="C1136" s="40" t="s">
        <v>8</v>
      </c>
      <c r="D1136" s="42" t="s">
        <v>28</v>
      </c>
      <c r="E1136" s="90" t="s">
        <v>391</v>
      </c>
      <c r="F1136" s="94" t="s">
        <v>374</v>
      </c>
    </row>
    <row r="1137" spans="1:6" x14ac:dyDescent="0.3">
      <c r="A1137" s="220"/>
      <c r="B1137" s="271"/>
      <c r="C1137" s="40" t="s">
        <v>9</v>
      </c>
      <c r="D1137" s="42" t="s">
        <v>23</v>
      </c>
      <c r="E1137" s="90" t="s">
        <v>379</v>
      </c>
      <c r="F1137" s="94" t="s">
        <v>374</v>
      </c>
    </row>
    <row r="1138" spans="1:6" x14ac:dyDescent="0.3">
      <c r="A1138" s="220"/>
      <c r="B1138" s="271"/>
      <c r="C1138" s="40" t="s">
        <v>10</v>
      </c>
      <c r="D1138" s="42" t="s">
        <v>23</v>
      </c>
      <c r="E1138" s="90" t="s">
        <v>386</v>
      </c>
      <c r="F1138" s="94" t="s">
        <v>374</v>
      </c>
    </row>
    <row r="1139" spans="1:6" x14ac:dyDescent="0.3">
      <c r="A1139" s="220"/>
      <c r="B1139" s="271"/>
      <c r="C1139" s="40" t="s">
        <v>11</v>
      </c>
      <c r="D1139" s="267" t="s">
        <v>12</v>
      </c>
      <c r="E1139" s="267"/>
      <c r="F1139" s="268"/>
    </row>
    <row r="1140" spans="1:6" x14ac:dyDescent="0.3">
      <c r="A1140" s="220"/>
      <c r="B1140" s="271"/>
      <c r="C1140" s="40" t="s">
        <v>13</v>
      </c>
      <c r="D1140" s="42" t="s">
        <v>23</v>
      </c>
      <c r="E1140" s="90" t="s">
        <v>380</v>
      </c>
      <c r="F1140" s="94" t="s">
        <v>374</v>
      </c>
    </row>
    <row r="1141" spans="1:6" x14ac:dyDescent="0.3">
      <c r="A1141" s="220"/>
      <c r="B1141" s="271"/>
      <c r="C1141" s="40" t="s">
        <v>14</v>
      </c>
      <c r="D1141" s="42" t="s">
        <v>28</v>
      </c>
      <c r="E1141" s="90" t="s">
        <v>392</v>
      </c>
      <c r="F1141" s="94" t="s">
        <v>393</v>
      </c>
    </row>
    <row r="1142" spans="1:6" x14ac:dyDescent="0.3">
      <c r="A1142" s="220"/>
      <c r="B1142" s="271"/>
      <c r="C1142" s="40" t="s">
        <v>15</v>
      </c>
      <c r="D1142" s="42" t="s">
        <v>28</v>
      </c>
      <c r="E1142" s="90" t="s">
        <v>394</v>
      </c>
      <c r="F1142" s="94" t="s">
        <v>393</v>
      </c>
    </row>
    <row r="1143" spans="1:6" x14ac:dyDescent="0.3">
      <c r="A1143" s="220"/>
      <c r="B1143" s="271"/>
      <c r="C1143" s="40" t="s">
        <v>16</v>
      </c>
      <c r="D1143" s="42"/>
      <c r="E1143" s="90" t="s">
        <v>781</v>
      </c>
      <c r="F1143" s="94"/>
    </row>
    <row r="1144" spans="1:6" x14ac:dyDescent="0.3">
      <c r="A1144" s="220"/>
      <c r="B1144" s="269">
        <f>B1134+1</f>
        <v>45688</v>
      </c>
      <c r="C1144" s="269"/>
      <c r="D1144" s="269"/>
      <c r="E1144" s="269"/>
      <c r="F1144" s="270"/>
    </row>
    <row r="1145" spans="1:6" ht="15" customHeight="1" x14ac:dyDescent="0.3">
      <c r="A1145" s="220"/>
      <c r="B1145" s="271" t="s">
        <v>396</v>
      </c>
      <c r="C1145" s="40" t="s">
        <v>7</v>
      </c>
      <c r="D1145" s="42" t="s">
        <v>28</v>
      </c>
      <c r="E1145" s="90" t="s">
        <v>397</v>
      </c>
      <c r="F1145" s="94" t="s">
        <v>393</v>
      </c>
    </row>
    <row r="1146" spans="1:6" x14ac:dyDescent="0.3">
      <c r="A1146" s="220"/>
      <c r="B1146" s="271"/>
      <c r="C1146" s="40" t="s">
        <v>8</v>
      </c>
      <c r="D1146" s="42" t="s">
        <v>28</v>
      </c>
      <c r="E1146" s="90" t="s">
        <v>398</v>
      </c>
      <c r="F1146" s="94" t="s">
        <v>393</v>
      </c>
    </row>
    <row r="1147" spans="1:6" x14ac:dyDescent="0.3">
      <c r="A1147" s="220"/>
      <c r="B1147" s="271"/>
      <c r="C1147" s="40" t="s">
        <v>9</v>
      </c>
      <c r="D1147" s="42" t="s">
        <v>23</v>
      </c>
      <c r="E1147" s="90" t="s">
        <v>386</v>
      </c>
      <c r="F1147" s="94" t="s">
        <v>393</v>
      </c>
    </row>
    <row r="1148" spans="1:6" x14ac:dyDescent="0.3">
      <c r="A1148" s="220"/>
      <c r="B1148" s="271"/>
      <c r="C1148" s="40" t="s">
        <v>10</v>
      </c>
      <c r="D1148" s="42" t="s">
        <v>23</v>
      </c>
      <c r="E1148" s="90" t="s">
        <v>386</v>
      </c>
      <c r="F1148" s="94" t="s">
        <v>393</v>
      </c>
    </row>
    <row r="1149" spans="1:6" x14ac:dyDescent="0.3">
      <c r="A1149" s="220"/>
      <c r="B1149" s="271"/>
      <c r="C1149" s="40" t="s">
        <v>17</v>
      </c>
      <c r="D1149" s="267" t="s">
        <v>12</v>
      </c>
      <c r="E1149" s="267"/>
      <c r="F1149" s="268"/>
    </row>
    <row r="1150" spans="1:6" x14ac:dyDescent="0.3">
      <c r="A1150" s="220"/>
      <c r="B1150" s="271"/>
      <c r="C1150" s="40" t="s">
        <v>18</v>
      </c>
      <c r="D1150" s="42" t="s">
        <v>23</v>
      </c>
      <c r="E1150" s="90" t="s">
        <v>399</v>
      </c>
      <c r="F1150" s="94" t="s">
        <v>393</v>
      </c>
    </row>
    <row r="1151" spans="1:6" x14ac:dyDescent="0.3">
      <c r="A1151" s="220"/>
      <c r="B1151" s="271"/>
      <c r="C1151" s="40" t="s">
        <v>19</v>
      </c>
      <c r="D1151" s="42" t="s">
        <v>23</v>
      </c>
      <c r="E1151" s="90" t="s">
        <v>380</v>
      </c>
      <c r="F1151" s="94" t="s">
        <v>393</v>
      </c>
    </row>
    <row r="1152" spans="1:6" x14ac:dyDescent="0.3">
      <c r="A1152" s="220"/>
      <c r="B1152" s="271"/>
      <c r="C1152" s="40" t="s">
        <v>20</v>
      </c>
      <c r="D1152" s="42" t="s">
        <v>23</v>
      </c>
      <c r="E1152" s="90" t="s">
        <v>380</v>
      </c>
      <c r="F1152" s="94" t="s">
        <v>393</v>
      </c>
    </row>
    <row r="1153" spans="1:6" x14ac:dyDescent="0.3">
      <c r="A1153" s="221"/>
      <c r="B1153" s="271"/>
      <c r="C1153" s="40" t="s">
        <v>21</v>
      </c>
      <c r="D1153" s="42"/>
      <c r="E1153" s="90" t="s">
        <v>381</v>
      </c>
      <c r="F1153" s="94"/>
    </row>
    <row r="1154" spans="1:6" x14ac:dyDescent="0.3">
      <c r="A1154" s="48"/>
      <c r="B1154" s="17"/>
      <c r="C1154" s="17"/>
      <c r="D1154" s="53"/>
      <c r="E1154" s="34"/>
      <c r="F1154" s="87"/>
    </row>
    <row r="1155" spans="1:6" x14ac:dyDescent="0.3">
      <c r="A1155" s="49" t="s">
        <v>0</v>
      </c>
      <c r="B1155" s="40" t="s">
        <v>1</v>
      </c>
      <c r="C1155" s="41" t="s">
        <v>2</v>
      </c>
      <c r="D1155" s="41" t="s">
        <v>3</v>
      </c>
      <c r="E1155" s="89" t="s">
        <v>4</v>
      </c>
      <c r="F1155" s="93" t="s">
        <v>5</v>
      </c>
    </row>
    <row r="1156" spans="1:6" ht="15" customHeight="1" x14ac:dyDescent="0.3">
      <c r="A1156" s="219" t="str">
        <f>MID(A1104,1,SEARCH(".",A1104,1)-1)+1&amp;". HAFTA"</f>
        <v>23. HAFTA</v>
      </c>
      <c r="B1156" s="269">
        <f>B1144+3</f>
        <v>45691</v>
      </c>
      <c r="C1156" s="269"/>
      <c r="D1156" s="269"/>
      <c r="E1156" s="269"/>
      <c r="F1156" s="270"/>
    </row>
    <row r="1157" spans="1:6" ht="15" customHeight="1" x14ac:dyDescent="0.3">
      <c r="A1157" s="220"/>
      <c r="B1157" s="271" t="s">
        <v>373</v>
      </c>
      <c r="C1157" s="40" t="s">
        <v>7</v>
      </c>
      <c r="D1157" s="42"/>
      <c r="E1157" s="90" t="s">
        <v>94</v>
      </c>
      <c r="F1157" s="94" t="s">
        <v>393</v>
      </c>
    </row>
    <row r="1158" spans="1:6" x14ac:dyDescent="0.3">
      <c r="A1158" s="220"/>
      <c r="B1158" s="271"/>
      <c r="C1158" s="40" t="s">
        <v>8</v>
      </c>
      <c r="D1158" s="42" t="s">
        <v>23</v>
      </c>
      <c r="E1158" s="90" t="s">
        <v>375</v>
      </c>
      <c r="F1158" s="94" t="s">
        <v>393</v>
      </c>
    </row>
    <row r="1159" spans="1:6" x14ac:dyDescent="0.3">
      <c r="A1159" s="220"/>
      <c r="B1159" s="271"/>
      <c r="C1159" s="40" t="s">
        <v>9</v>
      </c>
      <c r="D1159" s="42" t="s">
        <v>28</v>
      </c>
      <c r="E1159" s="90" t="s">
        <v>400</v>
      </c>
      <c r="F1159" s="94" t="s">
        <v>393</v>
      </c>
    </row>
    <row r="1160" spans="1:6" x14ac:dyDescent="0.3">
      <c r="A1160" s="220"/>
      <c r="B1160" s="271"/>
      <c r="C1160" s="40" t="s">
        <v>10</v>
      </c>
      <c r="D1160" s="42" t="s">
        <v>28</v>
      </c>
      <c r="E1160" s="90" t="s">
        <v>401</v>
      </c>
      <c r="F1160" s="94" t="s">
        <v>393</v>
      </c>
    </row>
    <row r="1161" spans="1:6" x14ac:dyDescent="0.3">
      <c r="A1161" s="220"/>
      <c r="B1161" s="271"/>
      <c r="C1161" s="40" t="s">
        <v>11</v>
      </c>
      <c r="D1161" s="267" t="s">
        <v>12</v>
      </c>
      <c r="E1161" s="267"/>
      <c r="F1161" s="268"/>
    </row>
    <row r="1162" spans="1:6" x14ac:dyDescent="0.3">
      <c r="A1162" s="220"/>
      <c r="B1162" s="271"/>
      <c r="C1162" s="40" t="s">
        <v>13</v>
      </c>
      <c r="D1162" s="42" t="s">
        <v>28</v>
      </c>
      <c r="E1162" s="90" t="s">
        <v>402</v>
      </c>
      <c r="F1162" s="94" t="s">
        <v>393</v>
      </c>
    </row>
    <row r="1163" spans="1:6" x14ac:dyDescent="0.3">
      <c r="A1163" s="220"/>
      <c r="B1163" s="271"/>
      <c r="C1163" s="40" t="s">
        <v>14</v>
      </c>
      <c r="D1163" s="42" t="s">
        <v>23</v>
      </c>
      <c r="E1163" s="90" t="s">
        <v>379</v>
      </c>
      <c r="F1163" s="94" t="s">
        <v>393</v>
      </c>
    </row>
    <row r="1164" spans="1:6" x14ac:dyDescent="0.3">
      <c r="A1164" s="220"/>
      <c r="B1164" s="271"/>
      <c r="C1164" s="40" t="s">
        <v>15</v>
      </c>
      <c r="D1164" s="42" t="s">
        <v>23</v>
      </c>
      <c r="E1164" s="90" t="s">
        <v>380</v>
      </c>
      <c r="F1164" s="94" t="s">
        <v>393</v>
      </c>
    </row>
    <row r="1165" spans="1:6" x14ac:dyDescent="0.3">
      <c r="A1165" s="220"/>
      <c r="B1165" s="271"/>
      <c r="C1165" s="40" t="s">
        <v>16</v>
      </c>
      <c r="D1165" s="42" t="s">
        <v>23</v>
      </c>
      <c r="E1165" s="90" t="s">
        <v>386</v>
      </c>
      <c r="F1165" s="94" t="s">
        <v>393</v>
      </c>
    </row>
    <row r="1166" spans="1:6" x14ac:dyDescent="0.3">
      <c r="A1166" s="220"/>
      <c r="B1166" s="269">
        <f>B1156+1</f>
        <v>45692</v>
      </c>
      <c r="C1166" s="269"/>
      <c r="D1166" s="269"/>
      <c r="E1166" s="269"/>
      <c r="F1166" s="270"/>
    </row>
    <row r="1167" spans="1:6" ht="15" customHeight="1" x14ac:dyDescent="0.3">
      <c r="A1167" s="220"/>
      <c r="B1167" s="271" t="s">
        <v>382</v>
      </c>
      <c r="C1167" s="40" t="s">
        <v>7</v>
      </c>
      <c r="D1167" s="42" t="s">
        <v>23</v>
      </c>
      <c r="E1167" s="90" t="s">
        <v>375</v>
      </c>
      <c r="F1167" s="94" t="s">
        <v>393</v>
      </c>
    </row>
    <row r="1168" spans="1:6" x14ac:dyDescent="0.3">
      <c r="A1168" s="220"/>
      <c r="B1168" s="271"/>
      <c r="C1168" s="40" t="s">
        <v>8</v>
      </c>
      <c r="D1168" s="42" t="s">
        <v>28</v>
      </c>
      <c r="E1168" s="90" t="s">
        <v>403</v>
      </c>
      <c r="F1168" s="94" t="s">
        <v>393</v>
      </c>
    </row>
    <row r="1169" spans="1:6" x14ac:dyDescent="0.3">
      <c r="A1169" s="220"/>
      <c r="B1169" s="271"/>
      <c r="C1169" s="40" t="s">
        <v>9</v>
      </c>
      <c r="D1169" s="42" t="s">
        <v>28</v>
      </c>
      <c r="E1169" s="90" t="s">
        <v>404</v>
      </c>
      <c r="F1169" s="94" t="s">
        <v>393</v>
      </c>
    </row>
    <row r="1170" spans="1:6" x14ac:dyDescent="0.3">
      <c r="A1170" s="220"/>
      <c r="B1170" s="271"/>
      <c r="C1170" s="40" t="s">
        <v>10</v>
      </c>
      <c r="D1170" s="42" t="s">
        <v>23</v>
      </c>
      <c r="E1170" s="90" t="s">
        <v>379</v>
      </c>
      <c r="F1170" s="94" t="s">
        <v>393</v>
      </c>
    </row>
    <row r="1171" spans="1:6" x14ac:dyDescent="0.3">
      <c r="A1171" s="220"/>
      <c r="B1171" s="271"/>
      <c r="C1171" s="40" t="s">
        <v>11</v>
      </c>
      <c r="D1171" s="267" t="s">
        <v>12</v>
      </c>
      <c r="E1171" s="267"/>
      <c r="F1171" s="268"/>
    </row>
    <row r="1172" spans="1:6" x14ac:dyDescent="0.3">
      <c r="A1172" s="220"/>
      <c r="B1172" s="271"/>
      <c r="C1172" s="40" t="s">
        <v>13</v>
      </c>
      <c r="D1172" s="42" t="s">
        <v>28</v>
      </c>
      <c r="E1172" s="90" t="s">
        <v>405</v>
      </c>
      <c r="F1172" s="94" t="s">
        <v>393</v>
      </c>
    </row>
    <row r="1173" spans="1:6" x14ac:dyDescent="0.3">
      <c r="A1173" s="220"/>
      <c r="B1173" s="271"/>
      <c r="C1173" s="40" t="s">
        <v>14</v>
      </c>
      <c r="D1173" s="42" t="s">
        <v>28</v>
      </c>
      <c r="E1173" s="90" t="s">
        <v>406</v>
      </c>
      <c r="F1173" s="94" t="s">
        <v>407</v>
      </c>
    </row>
    <row r="1174" spans="1:6" x14ac:dyDescent="0.3">
      <c r="A1174" s="220"/>
      <c r="B1174" s="271"/>
      <c r="C1174" s="40" t="s">
        <v>15</v>
      </c>
      <c r="D1174" s="42" t="s">
        <v>23</v>
      </c>
      <c r="E1174" s="90" t="s">
        <v>386</v>
      </c>
      <c r="F1174" s="94" t="s">
        <v>407</v>
      </c>
    </row>
    <row r="1175" spans="1:6" x14ac:dyDescent="0.3">
      <c r="A1175" s="220"/>
      <c r="B1175" s="271"/>
      <c r="C1175" s="40" t="s">
        <v>16</v>
      </c>
      <c r="D1175" s="42"/>
      <c r="E1175" s="90" t="s">
        <v>381</v>
      </c>
      <c r="F1175" s="94"/>
    </row>
    <row r="1176" spans="1:6" x14ac:dyDescent="0.3">
      <c r="A1176" s="220"/>
      <c r="B1176" s="269">
        <f>B1166+1</f>
        <v>45693</v>
      </c>
      <c r="C1176" s="269"/>
      <c r="D1176" s="269"/>
      <c r="E1176" s="269"/>
      <c r="F1176" s="270"/>
    </row>
    <row r="1177" spans="1:6" ht="15" customHeight="1" x14ac:dyDescent="0.3">
      <c r="A1177" s="220"/>
      <c r="B1177" s="271" t="s">
        <v>387</v>
      </c>
      <c r="C1177" s="40" t="s">
        <v>7</v>
      </c>
      <c r="D1177" s="42" t="s">
        <v>23</v>
      </c>
      <c r="E1177" s="90" t="s">
        <v>375</v>
      </c>
      <c r="F1177" s="94" t="s">
        <v>407</v>
      </c>
    </row>
    <row r="1178" spans="1:6" x14ac:dyDescent="0.3">
      <c r="A1178" s="220"/>
      <c r="B1178" s="271"/>
      <c r="C1178" s="40" t="s">
        <v>8</v>
      </c>
      <c r="D1178" s="42" t="s">
        <v>28</v>
      </c>
      <c r="E1178" s="90" t="s">
        <v>408</v>
      </c>
      <c r="F1178" s="94" t="s">
        <v>407</v>
      </c>
    </row>
    <row r="1179" spans="1:6" x14ac:dyDescent="0.3">
      <c r="A1179" s="220"/>
      <c r="B1179" s="271"/>
      <c r="C1179" s="40" t="s">
        <v>9</v>
      </c>
      <c r="D1179" s="42" t="s">
        <v>28</v>
      </c>
      <c r="E1179" s="90" t="s">
        <v>409</v>
      </c>
      <c r="F1179" s="94" t="s">
        <v>407</v>
      </c>
    </row>
    <row r="1180" spans="1:6" x14ac:dyDescent="0.3">
      <c r="A1180" s="220"/>
      <c r="B1180" s="271"/>
      <c r="C1180" s="40" t="s">
        <v>10</v>
      </c>
      <c r="D1180" s="42" t="s">
        <v>23</v>
      </c>
      <c r="E1180" s="90" t="s">
        <v>379</v>
      </c>
      <c r="F1180" s="94" t="s">
        <v>407</v>
      </c>
    </row>
    <row r="1181" spans="1:6" x14ac:dyDescent="0.3">
      <c r="A1181" s="220"/>
      <c r="B1181" s="271"/>
      <c r="C1181" s="40" t="s">
        <v>11</v>
      </c>
      <c r="D1181" s="267" t="s">
        <v>12</v>
      </c>
      <c r="E1181" s="267"/>
      <c r="F1181" s="268"/>
    </row>
    <row r="1182" spans="1:6" x14ac:dyDescent="0.3">
      <c r="A1182" s="220"/>
      <c r="B1182" s="271"/>
      <c r="C1182" s="40" t="s">
        <v>13</v>
      </c>
      <c r="D1182" s="42"/>
      <c r="E1182" s="90" t="s">
        <v>51</v>
      </c>
      <c r="F1182" s="94"/>
    </row>
    <row r="1183" spans="1:6" x14ac:dyDescent="0.3">
      <c r="A1183" s="220"/>
      <c r="B1183" s="271"/>
      <c r="C1183" s="40" t="s">
        <v>14</v>
      </c>
      <c r="D1183" s="42"/>
      <c r="E1183" s="90" t="s">
        <v>51</v>
      </c>
      <c r="F1183" s="94"/>
    </row>
    <row r="1184" spans="1:6" x14ac:dyDescent="0.3">
      <c r="A1184" s="220"/>
      <c r="B1184" s="271"/>
      <c r="C1184" s="40" t="s">
        <v>15</v>
      </c>
      <c r="D1184" s="42"/>
      <c r="E1184" s="90" t="s">
        <v>381</v>
      </c>
      <c r="F1184" s="94"/>
    </row>
    <row r="1185" spans="1:6" x14ac:dyDescent="0.3">
      <c r="A1185" s="220"/>
      <c r="B1185" s="271"/>
      <c r="C1185" s="40" t="s">
        <v>16</v>
      </c>
      <c r="D1185" s="42"/>
      <c r="E1185" s="90" t="s">
        <v>381</v>
      </c>
      <c r="F1185" s="94"/>
    </row>
    <row r="1186" spans="1:6" x14ac:dyDescent="0.3">
      <c r="A1186" s="220"/>
      <c r="B1186" s="269">
        <f>B1176+1</f>
        <v>45694</v>
      </c>
      <c r="C1186" s="269"/>
      <c r="D1186" s="269"/>
      <c r="E1186" s="269"/>
      <c r="F1186" s="270"/>
    </row>
    <row r="1187" spans="1:6" ht="15" customHeight="1" x14ac:dyDescent="0.3">
      <c r="A1187" s="220"/>
      <c r="B1187" s="271" t="s">
        <v>390</v>
      </c>
      <c r="C1187" s="40" t="s">
        <v>7</v>
      </c>
      <c r="D1187" s="42" t="s">
        <v>28</v>
      </c>
      <c r="E1187" s="90" t="s">
        <v>410</v>
      </c>
      <c r="F1187" s="94" t="s">
        <v>407</v>
      </c>
    </row>
    <row r="1188" spans="1:6" x14ac:dyDescent="0.3">
      <c r="A1188" s="220"/>
      <c r="B1188" s="271"/>
      <c r="C1188" s="40" t="s">
        <v>8</v>
      </c>
      <c r="D1188" s="42" t="s">
        <v>28</v>
      </c>
      <c r="E1188" s="90" t="s">
        <v>411</v>
      </c>
      <c r="F1188" s="94" t="s">
        <v>407</v>
      </c>
    </row>
    <row r="1189" spans="1:6" x14ac:dyDescent="0.3">
      <c r="A1189" s="220"/>
      <c r="B1189" s="271"/>
      <c r="C1189" s="40" t="s">
        <v>9</v>
      </c>
      <c r="D1189" s="42" t="s">
        <v>28</v>
      </c>
      <c r="E1189" s="90" t="s">
        <v>412</v>
      </c>
      <c r="F1189" s="94" t="s">
        <v>407</v>
      </c>
    </row>
    <row r="1190" spans="1:6" x14ac:dyDescent="0.3">
      <c r="A1190" s="220"/>
      <c r="B1190" s="271"/>
      <c r="C1190" s="40" t="s">
        <v>10</v>
      </c>
      <c r="D1190" s="42" t="s">
        <v>23</v>
      </c>
      <c r="E1190" s="90" t="s">
        <v>379</v>
      </c>
      <c r="F1190" s="94" t="s">
        <v>407</v>
      </c>
    </row>
    <row r="1191" spans="1:6" x14ac:dyDescent="0.3">
      <c r="A1191" s="220"/>
      <c r="B1191" s="271"/>
      <c r="C1191" s="40" t="s">
        <v>11</v>
      </c>
      <c r="D1191" s="267" t="s">
        <v>12</v>
      </c>
      <c r="E1191" s="267"/>
      <c r="F1191" s="268"/>
    </row>
    <row r="1192" spans="1:6" x14ac:dyDescent="0.3">
      <c r="A1192" s="220"/>
      <c r="B1192" s="271"/>
      <c r="C1192" s="40" t="s">
        <v>13</v>
      </c>
      <c r="D1192" s="42" t="s">
        <v>23</v>
      </c>
      <c r="E1192" s="90" t="s">
        <v>386</v>
      </c>
      <c r="F1192" s="94" t="s">
        <v>407</v>
      </c>
    </row>
    <row r="1193" spans="1:6" x14ac:dyDescent="0.3">
      <c r="A1193" s="220"/>
      <c r="B1193" s="271"/>
      <c r="C1193" s="40" t="s">
        <v>14</v>
      </c>
      <c r="D1193" s="42" t="s">
        <v>23</v>
      </c>
      <c r="E1193" s="90" t="s">
        <v>380</v>
      </c>
      <c r="F1193" s="94" t="s">
        <v>407</v>
      </c>
    </row>
    <row r="1194" spans="1:6" x14ac:dyDescent="0.3">
      <c r="A1194" s="220"/>
      <c r="B1194" s="271"/>
      <c r="C1194" s="40" t="s">
        <v>15</v>
      </c>
      <c r="D1194" s="42" t="s">
        <v>23</v>
      </c>
      <c r="E1194" s="90" t="s">
        <v>380</v>
      </c>
      <c r="F1194" s="94" t="s">
        <v>407</v>
      </c>
    </row>
    <row r="1195" spans="1:6" x14ac:dyDescent="0.3">
      <c r="A1195" s="220"/>
      <c r="B1195" s="271"/>
      <c r="C1195" s="40" t="s">
        <v>16</v>
      </c>
      <c r="D1195" s="42"/>
      <c r="E1195" s="90"/>
      <c r="F1195" s="94"/>
    </row>
    <row r="1196" spans="1:6" x14ac:dyDescent="0.3">
      <c r="A1196" s="220"/>
      <c r="B1196" s="269">
        <f>B1186+1</f>
        <v>45695</v>
      </c>
      <c r="C1196" s="269"/>
      <c r="D1196" s="269"/>
      <c r="E1196" s="269"/>
      <c r="F1196" s="270"/>
    </row>
    <row r="1197" spans="1:6" ht="15" customHeight="1" x14ac:dyDescent="0.3">
      <c r="A1197" s="220"/>
      <c r="B1197" s="271" t="s">
        <v>396</v>
      </c>
      <c r="C1197" s="40" t="s">
        <v>7</v>
      </c>
      <c r="D1197" s="42" t="s">
        <v>28</v>
      </c>
      <c r="E1197" s="90" t="s">
        <v>413</v>
      </c>
      <c r="F1197" s="94" t="s">
        <v>407</v>
      </c>
    </row>
    <row r="1198" spans="1:6" x14ac:dyDescent="0.3">
      <c r="A1198" s="220"/>
      <c r="B1198" s="271"/>
      <c r="C1198" s="40" t="s">
        <v>8</v>
      </c>
      <c r="D1198" s="42" t="s">
        <v>23</v>
      </c>
      <c r="E1198" s="90" t="s">
        <v>386</v>
      </c>
      <c r="F1198" s="94" t="s">
        <v>407</v>
      </c>
    </row>
    <row r="1199" spans="1:6" x14ac:dyDescent="0.3">
      <c r="A1199" s="220"/>
      <c r="B1199" s="271"/>
      <c r="C1199" s="40" t="s">
        <v>9</v>
      </c>
      <c r="D1199" s="42" t="s">
        <v>23</v>
      </c>
      <c r="E1199" s="90" t="s">
        <v>379</v>
      </c>
      <c r="F1199" s="94" t="s">
        <v>407</v>
      </c>
    </row>
    <row r="1200" spans="1:6" x14ac:dyDescent="0.3">
      <c r="A1200" s="220"/>
      <c r="B1200" s="271"/>
      <c r="C1200" s="40" t="s">
        <v>10</v>
      </c>
      <c r="D1200" s="42" t="s">
        <v>28</v>
      </c>
      <c r="E1200" s="90" t="s">
        <v>414</v>
      </c>
      <c r="F1200" s="94"/>
    </row>
    <row r="1201" spans="1:6" x14ac:dyDescent="0.3">
      <c r="A1201" s="220"/>
      <c r="B1201" s="271"/>
      <c r="C1201" s="40" t="s">
        <v>17</v>
      </c>
      <c r="D1201" s="267" t="s">
        <v>12</v>
      </c>
      <c r="E1201" s="267"/>
      <c r="F1201" s="268"/>
    </row>
    <row r="1202" spans="1:6" x14ac:dyDescent="0.3">
      <c r="A1202" s="220"/>
      <c r="B1202" s="271"/>
      <c r="C1202" s="40" t="s">
        <v>18</v>
      </c>
      <c r="D1202" s="42" t="s">
        <v>23</v>
      </c>
      <c r="E1202" s="90" t="s">
        <v>375</v>
      </c>
      <c r="F1202" s="94" t="s">
        <v>407</v>
      </c>
    </row>
    <row r="1203" spans="1:6" x14ac:dyDescent="0.3">
      <c r="A1203" s="220"/>
      <c r="B1203" s="271"/>
      <c r="C1203" s="40" t="s">
        <v>19</v>
      </c>
      <c r="D1203" s="42" t="s">
        <v>28</v>
      </c>
      <c r="E1203" s="90" t="s">
        <v>415</v>
      </c>
      <c r="F1203" s="94" t="s">
        <v>407</v>
      </c>
    </row>
    <row r="1204" spans="1:6" x14ac:dyDescent="0.3">
      <c r="A1204" s="220"/>
      <c r="B1204" s="271"/>
      <c r="C1204" s="40" t="s">
        <v>20</v>
      </c>
      <c r="D1204" s="42" t="s">
        <v>28</v>
      </c>
      <c r="E1204" s="90" t="s">
        <v>416</v>
      </c>
      <c r="F1204" s="94" t="s">
        <v>407</v>
      </c>
    </row>
    <row r="1205" spans="1:6" x14ac:dyDescent="0.3">
      <c r="A1205" s="221"/>
      <c r="B1205" s="271"/>
      <c r="C1205" s="40" t="s">
        <v>21</v>
      </c>
      <c r="D1205" s="42" t="s">
        <v>23</v>
      </c>
      <c r="E1205" s="90" t="s">
        <v>380</v>
      </c>
      <c r="F1205" s="94" t="s">
        <v>407</v>
      </c>
    </row>
    <row r="1206" spans="1:6" x14ac:dyDescent="0.3">
      <c r="A1206" s="48"/>
      <c r="B1206" s="17"/>
      <c r="C1206" s="17"/>
      <c r="D1206" s="53"/>
      <c r="E1206" s="34"/>
      <c r="F1206" s="87"/>
    </row>
    <row r="1207" spans="1:6" x14ac:dyDescent="0.3">
      <c r="A1207" s="49" t="s">
        <v>0</v>
      </c>
      <c r="B1207" s="40" t="s">
        <v>1</v>
      </c>
      <c r="C1207" s="41" t="s">
        <v>2</v>
      </c>
      <c r="D1207" s="41" t="s">
        <v>3</v>
      </c>
      <c r="E1207" s="89" t="s">
        <v>4</v>
      </c>
      <c r="F1207" s="93" t="s">
        <v>5</v>
      </c>
    </row>
    <row r="1208" spans="1:6" ht="15" customHeight="1" x14ac:dyDescent="0.3">
      <c r="A1208" s="219" t="str">
        <f>MID(A1156,1,SEARCH(".",A1156,1)-1)+1&amp;". HAFTA"</f>
        <v>24. HAFTA</v>
      </c>
      <c r="B1208" s="269">
        <f>B1196+3</f>
        <v>45698</v>
      </c>
      <c r="C1208" s="269"/>
      <c r="D1208" s="269"/>
      <c r="E1208" s="269"/>
      <c r="F1208" s="270"/>
    </row>
    <row r="1209" spans="1:6" ht="15" customHeight="1" x14ac:dyDescent="0.3">
      <c r="A1209" s="220"/>
      <c r="B1209" s="271" t="s">
        <v>373</v>
      </c>
      <c r="C1209" s="40" t="s">
        <v>7</v>
      </c>
      <c r="D1209" s="42"/>
      <c r="E1209" s="90" t="s">
        <v>94</v>
      </c>
      <c r="F1209" s="94" t="s">
        <v>417</v>
      </c>
    </row>
    <row r="1210" spans="1:6" x14ac:dyDescent="0.3">
      <c r="A1210" s="220"/>
      <c r="B1210" s="271"/>
      <c r="C1210" s="40" t="s">
        <v>8</v>
      </c>
      <c r="D1210" s="42" t="s">
        <v>23</v>
      </c>
      <c r="E1210" s="90" t="s">
        <v>375</v>
      </c>
      <c r="F1210" s="94" t="s">
        <v>417</v>
      </c>
    </row>
    <row r="1211" spans="1:6" x14ac:dyDescent="0.3">
      <c r="A1211" s="220"/>
      <c r="B1211" s="271"/>
      <c r="C1211" s="40" t="s">
        <v>9</v>
      </c>
      <c r="D1211" s="42" t="s">
        <v>28</v>
      </c>
      <c r="E1211" s="90" t="s">
        <v>418</v>
      </c>
      <c r="F1211" s="94" t="s">
        <v>417</v>
      </c>
    </row>
    <row r="1212" spans="1:6" x14ac:dyDescent="0.3">
      <c r="A1212" s="220"/>
      <c r="B1212" s="271"/>
      <c r="C1212" s="40" t="s">
        <v>10</v>
      </c>
      <c r="D1212" s="42" t="s">
        <v>28</v>
      </c>
      <c r="E1212" s="90" t="s">
        <v>419</v>
      </c>
      <c r="F1212" s="94" t="s">
        <v>417</v>
      </c>
    </row>
    <row r="1213" spans="1:6" x14ac:dyDescent="0.3">
      <c r="A1213" s="220"/>
      <c r="B1213" s="271"/>
      <c r="C1213" s="40" t="s">
        <v>11</v>
      </c>
      <c r="D1213" s="267" t="s">
        <v>12</v>
      </c>
      <c r="E1213" s="267"/>
      <c r="F1213" s="268"/>
    </row>
    <row r="1214" spans="1:6" x14ac:dyDescent="0.3">
      <c r="A1214" s="220"/>
      <c r="B1214" s="271"/>
      <c r="C1214" s="40" t="s">
        <v>13</v>
      </c>
      <c r="D1214" s="42" t="s">
        <v>28</v>
      </c>
      <c r="E1214" s="90" t="s">
        <v>420</v>
      </c>
      <c r="F1214" s="94" t="s">
        <v>417</v>
      </c>
    </row>
    <row r="1215" spans="1:6" x14ac:dyDescent="0.3">
      <c r="A1215" s="220"/>
      <c r="B1215" s="271"/>
      <c r="C1215" s="40" t="s">
        <v>14</v>
      </c>
      <c r="D1215" s="42" t="s">
        <v>28</v>
      </c>
      <c r="E1215" s="90" t="s">
        <v>421</v>
      </c>
      <c r="F1215" s="94" t="s">
        <v>417</v>
      </c>
    </row>
    <row r="1216" spans="1:6" x14ac:dyDescent="0.3">
      <c r="A1216" s="220"/>
      <c r="B1216" s="271"/>
      <c r="C1216" s="40" t="s">
        <v>15</v>
      </c>
      <c r="D1216" s="42" t="s">
        <v>23</v>
      </c>
      <c r="E1216" s="90" t="s">
        <v>380</v>
      </c>
      <c r="F1216" s="94" t="s">
        <v>417</v>
      </c>
    </row>
    <row r="1217" spans="1:6" x14ac:dyDescent="0.3">
      <c r="A1217" s="220"/>
      <c r="B1217" s="271"/>
      <c r="C1217" s="40" t="s">
        <v>16</v>
      </c>
      <c r="D1217" s="42"/>
      <c r="E1217" s="90" t="s">
        <v>381</v>
      </c>
      <c r="F1217" s="94"/>
    </row>
    <row r="1218" spans="1:6" x14ac:dyDescent="0.3">
      <c r="A1218" s="220"/>
      <c r="B1218" s="269">
        <f>B1208+1</f>
        <v>45699</v>
      </c>
      <c r="C1218" s="269"/>
      <c r="D1218" s="269"/>
      <c r="E1218" s="269"/>
      <c r="F1218" s="270"/>
    </row>
    <row r="1219" spans="1:6" ht="15" customHeight="1" x14ac:dyDescent="0.3">
      <c r="A1219" s="220"/>
      <c r="B1219" s="271" t="s">
        <v>382</v>
      </c>
      <c r="C1219" s="40" t="s">
        <v>7</v>
      </c>
      <c r="D1219" s="42" t="s">
        <v>23</v>
      </c>
      <c r="E1219" s="90" t="s">
        <v>375</v>
      </c>
      <c r="F1219" s="94" t="s">
        <v>417</v>
      </c>
    </row>
    <row r="1220" spans="1:6" x14ac:dyDescent="0.3">
      <c r="A1220" s="220"/>
      <c r="B1220" s="271"/>
      <c r="C1220" s="40" t="s">
        <v>8</v>
      </c>
      <c r="D1220" s="42" t="s">
        <v>28</v>
      </c>
      <c r="E1220" s="90" t="s">
        <v>422</v>
      </c>
      <c r="F1220" s="94" t="s">
        <v>417</v>
      </c>
    </row>
    <row r="1221" spans="1:6" x14ac:dyDescent="0.3">
      <c r="A1221" s="220"/>
      <c r="B1221" s="271"/>
      <c r="C1221" s="40" t="s">
        <v>9</v>
      </c>
      <c r="D1221" s="42" t="s">
        <v>28</v>
      </c>
      <c r="E1221" s="90" t="s">
        <v>423</v>
      </c>
      <c r="F1221" s="94" t="s">
        <v>417</v>
      </c>
    </row>
    <row r="1222" spans="1:6" x14ac:dyDescent="0.3">
      <c r="A1222" s="220"/>
      <c r="B1222" s="271"/>
      <c r="C1222" s="40" t="s">
        <v>10</v>
      </c>
      <c r="D1222" s="42" t="s">
        <v>28</v>
      </c>
      <c r="E1222" s="90" t="s">
        <v>424</v>
      </c>
      <c r="F1222" s="94" t="s">
        <v>417</v>
      </c>
    </row>
    <row r="1223" spans="1:6" x14ac:dyDescent="0.3">
      <c r="A1223" s="220"/>
      <c r="B1223" s="271"/>
      <c r="C1223" s="40" t="s">
        <v>11</v>
      </c>
      <c r="D1223" s="267" t="s">
        <v>12</v>
      </c>
      <c r="E1223" s="267"/>
      <c r="F1223" s="268"/>
    </row>
    <row r="1224" spans="1:6" x14ac:dyDescent="0.3">
      <c r="A1224" s="220"/>
      <c r="B1224" s="271"/>
      <c r="C1224" s="40" t="s">
        <v>13</v>
      </c>
      <c r="D1224" s="42" t="s">
        <v>23</v>
      </c>
      <c r="E1224" s="90" t="s">
        <v>379</v>
      </c>
      <c r="F1224" s="94" t="s">
        <v>417</v>
      </c>
    </row>
    <row r="1225" spans="1:6" x14ac:dyDescent="0.3">
      <c r="A1225" s="220"/>
      <c r="B1225" s="271"/>
      <c r="C1225" s="40" t="s">
        <v>14</v>
      </c>
      <c r="D1225" s="42" t="s">
        <v>23</v>
      </c>
      <c r="E1225" s="90" t="s">
        <v>386</v>
      </c>
      <c r="F1225" s="94" t="s">
        <v>417</v>
      </c>
    </row>
    <row r="1226" spans="1:6" x14ac:dyDescent="0.3">
      <c r="A1226" s="220"/>
      <c r="B1226" s="271"/>
      <c r="C1226" s="40" t="s">
        <v>15</v>
      </c>
      <c r="D1226" s="42"/>
      <c r="E1226" s="90" t="s">
        <v>381</v>
      </c>
      <c r="F1226" s="94"/>
    </row>
    <row r="1227" spans="1:6" x14ac:dyDescent="0.3">
      <c r="A1227" s="220"/>
      <c r="B1227" s="271"/>
      <c r="C1227" s="40" t="s">
        <v>16</v>
      </c>
      <c r="D1227" s="42"/>
      <c r="E1227" s="90" t="s">
        <v>381</v>
      </c>
      <c r="F1227" s="94"/>
    </row>
    <row r="1228" spans="1:6" x14ac:dyDescent="0.3">
      <c r="A1228" s="220"/>
      <c r="B1228" s="269">
        <f>B1218+1</f>
        <v>45700</v>
      </c>
      <c r="C1228" s="269"/>
      <c r="D1228" s="269"/>
      <c r="E1228" s="269"/>
      <c r="F1228" s="270"/>
    </row>
    <row r="1229" spans="1:6" ht="15" customHeight="1" x14ac:dyDescent="0.3">
      <c r="A1229" s="220"/>
      <c r="B1229" s="271" t="s">
        <v>387</v>
      </c>
      <c r="C1229" s="40" t="s">
        <v>7</v>
      </c>
      <c r="D1229" s="42" t="s">
        <v>28</v>
      </c>
      <c r="E1229" s="90" t="s">
        <v>425</v>
      </c>
      <c r="F1229" s="94" t="s">
        <v>417</v>
      </c>
    </row>
    <row r="1230" spans="1:6" x14ac:dyDescent="0.3">
      <c r="A1230" s="220"/>
      <c r="B1230" s="271"/>
      <c r="C1230" s="40" t="s">
        <v>8</v>
      </c>
      <c r="D1230" s="42" t="s">
        <v>28</v>
      </c>
      <c r="E1230" s="90" t="s">
        <v>426</v>
      </c>
      <c r="F1230" s="94" t="s">
        <v>417</v>
      </c>
    </row>
    <row r="1231" spans="1:6" x14ac:dyDescent="0.3">
      <c r="A1231" s="220"/>
      <c r="B1231" s="271"/>
      <c r="C1231" s="40" t="s">
        <v>9</v>
      </c>
      <c r="D1231" s="42" t="s">
        <v>23</v>
      </c>
      <c r="E1231" s="90" t="s">
        <v>379</v>
      </c>
      <c r="F1231" s="94" t="s">
        <v>417</v>
      </c>
    </row>
    <row r="1232" spans="1:6" x14ac:dyDescent="0.3">
      <c r="A1232" s="220"/>
      <c r="B1232" s="271"/>
      <c r="C1232" s="40" t="s">
        <v>10</v>
      </c>
      <c r="D1232" s="42" t="s">
        <v>23</v>
      </c>
      <c r="E1232" s="90" t="s">
        <v>380</v>
      </c>
      <c r="F1232" s="94" t="s">
        <v>417</v>
      </c>
    </row>
    <row r="1233" spans="1:6" x14ac:dyDescent="0.3">
      <c r="A1233" s="220"/>
      <c r="B1233" s="271"/>
      <c r="C1233" s="40" t="s">
        <v>11</v>
      </c>
      <c r="D1233" s="267" t="s">
        <v>12</v>
      </c>
      <c r="E1233" s="267"/>
      <c r="F1233" s="268"/>
    </row>
    <row r="1234" spans="1:6" x14ac:dyDescent="0.3">
      <c r="A1234" s="220"/>
      <c r="B1234" s="271"/>
      <c r="C1234" s="40" t="s">
        <v>13</v>
      </c>
      <c r="D1234" s="42"/>
      <c r="E1234" s="90" t="s">
        <v>51</v>
      </c>
      <c r="F1234" s="94"/>
    </row>
    <row r="1235" spans="1:6" x14ac:dyDescent="0.3">
      <c r="A1235" s="220"/>
      <c r="B1235" s="271"/>
      <c r="C1235" s="40" t="s">
        <v>14</v>
      </c>
      <c r="D1235" s="42"/>
      <c r="E1235" s="90" t="s">
        <v>51</v>
      </c>
      <c r="F1235" s="94"/>
    </row>
    <row r="1236" spans="1:6" x14ac:dyDescent="0.3">
      <c r="A1236" s="220"/>
      <c r="B1236" s="271"/>
      <c r="C1236" s="40" t="s">
        <v>15</v>
      </c>
      <c r="D1236" s="42"/>
      <c r="E1236" s="90" t="s">
        <v>381</v>
      </c>
      <c r="F1236" s="94"/>
    </row>
    <row r="1237" spans="1:6" x14ac:dyDescent="0.3">
      <c r="A1237" s="220"/>
      <c r="B1237" s="271"/>
      <c r="C1237" s="40" t="s">
        <v>16</v>
      </c>
      <c r="D1237" s="42"/>
      <c r="E1237" s="90" t="s">
        <v>381</v>
      </c>
      <c r="F1237" s="94"/>
    </row>
    <row r="1238" spans="1:6" x14ac:dyDescent="0.3">
      <c r="A1238" s="220"/>
      <c r="B1238" s="269">
        <f>B1228+1</f>
        <v>45701</v>
      </c>
      <c r="C1238" s="269"/>
      <c r="D1238" s="269"/>
      <c r="E1238" s="269"/>
      <c r="F1238" s="270"/>
    </row>
    <row r="1239" spans="1:6" ht="15" customHeight="1" x14ac:dyDescent="0.3">
      <c r="A1239" s="220"/>
      <c r="B1239" s="271" t="s">
        <v>390</v>
      </c>
      <c r="C1239" s="40" t="s">
        <v>7</v>
      </c>
      <c r="D1239" s="42" t="s">
        <v>23</v>
      </c>
      <c r="E1239" s="90" t="s">
        <v>386</v>
      </c>
      <c r="F1239" s="94" t="s">
        <v>417</v>
      </c>
    </row>
    <row r="1240" spans="1:6" x14ac:dyDescent="0.3">
      <c r="A1240" s="220"/>
      <c r="B1240" s="271"/>
      <c r="C1240" s="40" t="s">
        <v>8</v>
      </c>
      <c r="D1240" s="42" t="s">
        <v>28</v>
      </c>
      <c r="E1240" s="90" t="s">
        <v>427</v>
      </c>
      <c r="F1240" s="94" t="s">
        <v>417</v>
      </c>
    </row>
    <row r="1241" spans="1:6" x14ac:dyDescent="0.3">
      <c r="A1241" s="220"/>
      <c r="B1241" s="271"/>
      <c r="C1241" s="40" t="s">
        <v>9</v>
      </c>
      <c r="D1241" s="42" t="s">
        <v>23</v>
      </c>
      <c r="E1241" s="90" t="s">
        <v>379</v>
      </c>
      <c r="F1241" s="94" t="s">
        <v>417</v>
      </c>
    </row>
    <row r="1242" spans="1:6" x14ac:dyDescent="0.3">
      <c r="A1242" s="220"/>
      <c r="B1242" s="271"/>
      <c r="C1242" s="40" t="s">
        <v>10</v>
      </c>
      <c r="D1242" s="42" t="s">
        <v>23</v>
      </c>
      <c r="E1242" s="90" t="s">
        <v>379</v>
      </c>
      <c r="F1242" s="94" t="s">
        <v>417</v>
      </c>
    </row>
    <row r="1243" spans="1:6" x14ac:dyDescent="0.3">
      <c r="A1243" s="220"/>
      <c r="B1243" s="271"/>
      <c r="C1243" s="40" t="s">
        <v>11</v>
      </c>
      <c r="D1243" s="267" t="s">
        <v>12</v>
      </c>
      <c r="E1243" s="267"/>
      <c r="F1243" s="268"/>
    </row>
    <row r="1244" spans="1:6" x14ac:dyDescent="0.3">
      <c r="A1244" s="220"/>
      <c r="B1244" s="271"/>
      <c r="C1244" s="40" t="s">
        <v>13</v>
      </c>
      <c r="D1244" s="42" t="s">
        <v>23</v>
      </c>
      <c r="E1244" s="90" t="s">
        <v>380</v>
      </c>
      <c r="F1244" s="94" t="s">
        <v>417</v>
      </c>
    </row>
    <row r="1245" spans="1:6" x14ac:dyDescent="0.3">
      <c r="A1245" s="220"/>
      <c r="B1245" s="271"/>
      <c r="C1245" s="40" t="s">
        <v>14</v>
      </c>
      <c r="D1245" s="42"/>
      <c r="E1245" s="90" t="s">
        <v>381</v>
      </c>
      <c r="F1245" s="94"/>
    </row>
    <row r="1246" spans="1:6" x14ac:dyDescent="0.3">
      <c r="A1246" s="220"/>
      <c r="B1246" s="271"/>
      <c r="C1246" s="40" t="s">
        <v>15</v>
      </c>
      <c r="D1246" s="42"/>
      <c r="E1246" s="90" t="s">
        <v>381</v>
      </c>
      <c r="F1246" s="94"/>
    </row>
    <row r="1247" spans="1:6" x14ac:dyDescent="0.3">
      <c r="A1247" s="220"/>
      <c r="B1247" s="271"/>
      <c r="C1247" s="40" t="s">
        <v>16</v>
      </c>
      <c r="D1247" s="42"/>
      <c r="E1247" s="90" t="s">
        <v>381</v>
      </c>
      <c r="F1247" s="94"/>
    </row>
    <row r="1248" spans="1:6" x14ac:dyDescent="0.3">
      <c r="A1248" s="220"/>
      <c r="B1248" s="269">
        <f>B1238+1</f>
        <v>45702</v>
      </c>
      <c r="C1248" s="269"/>
      <c r="D1248" s="269"/>
      <c r="E1248" s="269"/>
      <c r="F1248" s="270"/>
    </row>
    <row r="1249" spans="1:6" ht="15" customHeight="1" x14ac:dyDescent="0.3">
      <c r="A1249" s="220"/>
      <c r="B1249" s="271" t="s">
        <v>396</v>
      </c>
      <c r="C1249" s="40" t="s">
        <v>7</v>
      </c>
      <c r="D1249" s="42"/>
      <c r="E1249" s="90"/>
      <c r="F1249" s="94"/>
    </row>
    <row r="1250" spans="1:6" x14ac:dyDescent="0.3">
      <c r="A1250" s="220"/>
      <c r="B1250" s="271"/>
      <c r="C1250" s="40" t="s">
        <v>8</v>
      </c>
      <c r="D1250" s="42"/>
      <c r="E1250" s="90"/>
      <c r="F1250" s="94"/>
    </row>
    <row r="1251" spans="1:6" x14ac:dyDescent="0.3">
      <c r="A1251" s="220"/>
      <c r="B1251" s="271"/>
      <c r="C1251" s="40" t="s">
        <v>9</v>
      </c>
      <c r="D1251" s="42"/>
      <c r="E1251" s="272" t="s">
        <v>428</v>
      </c>
      <c r="F1251" s="160" t="s">
        <v>429</v>
      </c>
    </row>
    <row r="1252" spans="1:6" x14ac:dyDescent="0.3">
      <c r="A1252" s="220"/>
      <c r="B1252" s="271"/>
      <c r="C1252" s="40" t="s">
        <v>10</v>
      </c>
      <c r="D1252" s="42"/>
      <c r="E1252" s="272"/>
      <c r="F1252" s="161"/>
    </row>
    <row r="1253" spans="1:6" x14ac:dyDescent="0.3">
      <c r="A1253" s="220"/>
      <c r="B1253" s="271"/>
      <c r="C1253" s="40" t="s">
        <v>17</v>
      </c>
      <c r="D1253" s="267" t="s">
        <v>22</v>
      </c>
      <c r="E1253" s="267"/>
      <c r="F1253" s="268"/>
    </row>
    <row r="1254" spans="1:6" x14ac:dyDescent="0.3">
      <c r="A1254" s="220"/>
      <c r="B1254" s="271"/>
      <c r="C1254" s="40" t="s">
        <v>18</v>
      </c>
      <c r="D1254" s="42"/>
      <c r="E1254" s="272" t="s">
        <v>430</v>
      </c>
      <c r="F1254" s="160" t="s">
        <v>429</v>
      </c>
    </row>
    <row r="1255" spans="1:6" x14ac:dyDescent="0.3">
      <c r="A1255" s="220"/>
      <c r="B1255" s="271"/>
      <c r="C1255" s="40" t="s">
        <v>19</v>
      </c>
      <c r="D1255" s="42"/>
      <c r="E1255" s="272"/>
      <c r="F1255" s="162"/>
    </row>
    <row r="1256" spans="1:6" x14ac:dyDescent="0.3">
      <c r="A1256" s="220"/>
      <c r="B1256" s="271"/>
      <c r="C1256" s="40" t="s">
        <v>20</v>
      </c>
      <c r="D1256" s="42"/>
      <c r="E1256" s="272"/>
      <c r="F1256" s="161"/>
    </row>
    <row r="1257" spans="1:6" x14ac:dyDescent="0.3">
      <c r="A1257" s="221"/>
      <c r="B1257" s="271"/>
      <c r="C1257" s="40" t="s">
        <v>21</v>
      </c>
      <c r="D1257" s="42"/>
      <c r="E1257" s="91" t="s">
        <v>84</v>
      </c>
      <c r="F1257" s="94"/>
    </row>
    <row r="1258" spans="1:6" x14ac:dyDescent="0.3">
      <c r="A1258" s="48"/>
      <c r="F1258" s="87"/>
    </row>
    <row r="1259" spans="1:6" ht="50.25" customHeight="1" x14ac:dyDescent="0.3">
      <c r="A1259" s="156" t="s">
        <v>782</v>
      </c>
      <c r="B1259" s="157"/>
      <c r="C1259" s="157"/>
      <c r="D1259" s="157"/>
      <c r="E1259" s="157"/>
      <c r="F1259" s="158"/>
    </row>
    <row r="1260" spans="1:6" x14ac:dyDescent="0.3">
      <c r="A1260" s="49" t="s">
        <v>0</v>
      </c>
      <c r="B1260" s="1" t="s">
        <v>1</v>
      </c>
      <c r="C1260" s="2" t="s">
        <v>2</v>
      </c>
      <c r="D1260" s="2" t="s">
        <v>3</v>
      </c>
      <c r="E1260" s="7" t="s">
        <v>4</v>
      </c>
      <c r="F1260" s="68" t="s">
        <v>5</v>
      </c>
    </row>
    <row r="1261" spans="1:6" ht="15" customHeight="1" x14ac:dyDescent="0.3">
      <c r="A1261" s="219" t="str">
        <f>MID(A1208,1,SEARCH(".",A1208,1)-1)+1&amp;". HAFTA"</f>
        <v>25. HAFTA</v>
      </c>
      <c r="B1261" s="149">
        <v>45705</v>
      </c>
      <c r="C1261" s="150"/>
      <c r="D1261" s="150"/>
      <c r="E1261" s="150"/>
      <c r="F1261" s="151"/>
    </row>
    <row r="1262" spans="1:6" ht="15" customHeight="1" x14ac:dyDescent="0.3">
      <c r="A1262" s="220"/>
      <c r="B1262" s="152" t="str">
        <f>TEXT(B1261,"gggg")</f>
        <v>Pazartesi</v>
      </c>
      <c r="C1262" s="1" t="s">
        <v>7</v>
      </c>
      <c r="D1262" s="42"/>
      <c r="E1262" s="90"/>
      <c r="F1262" s="94"/>
    </row>
    <row r="1263" spans="1:6" x14ac:dyDescent="0.3">
      <c r="A1263" s="220"/>
      <c r="B1263" s="152"/>
      <c r="C1263" s="1" t="s">
        <v>8</v>
      </c>
      <c r="D1263" s="42" t="s">
        <v>28</v>
      </c>
      <c r="E1263" s="90" t="s">
        <v>522</v>
      </c>
      <c r="F1263" s="94" t="s">
        <v>523</v>
      </c>
    </row>
    <row r="1264" spans="1:6" x14ac:dyDescent="0.3">
      <c r="A1264" s="220"/>
      <c r="B1264" s="152"/>
      <c r="C1264" s="1" t="s">
        <v>9</v>
      </c>
      <c r="D1264" s="42" t="s">
        <v>28</v>
      </c>
      <c r="E1264" s="90" t="s">
        <v>524</v>
      </c>
      <c r="F1264" s="94" t="s">
        <v>523</v>
      </c>
    </row>
    <row r="1265" spans="1:6" x14ac:dyDescent="0.3">
      <c r="A1265" s="220"/>
      <c r="B1265" s="152"/>
      <c r="C1265" s="1" t="s">
        <v>10</v>
      </c>
      <c r="D1265" s="42" t="s">
        <v>28</v>
      </c>
      <c r="E1265" s="90" t="s">
        <v>525</v>
      </c>
      <c r="F1265" s="94" t="s">
        <v>526</v>
      </c>
    </row>
    <row r="1266" spans="1:6" x14ac:dyDescent="0.3">
      <c r="A1266" s="220"/>
      <c r="B1266" s="152"/>
      <c r="C1266" s="1" t="s">
        <v>11</v>
      </c>
      <c r="D1266" s="267" t="s">
        <v>12</v>
      </c>
      <c r="E1266" s="267"/>
      <c r="F1266" s="268"/>
    </row>
    <row r="1267" spans="1:6" x14ac:dyDescent="0.3">
      <c r="A1267" s="220"/>
      <c r="B1267" s="152"/>
      <c r="C1267" s="1" t="s">
        <v>13</v>
      </c>
      <c r="D1267" s="42" t="s">
        <v>28</v>
      </c>
      <c r="E1267" s="90" t="s">
        <v>527</v>
      </c>
      <c r="F1267" s="94" t="s">
        <v>526</v>
      </c>
    </row>
    <row r="1268" spans="1:6" x14ac:dyDescent="0.3">
      <c r="A1268" s="220"/>
      <c r="B1268" s="152"/>
      <c r="C1268" s="1" t="s">
        <v>14</v>
      </c>
      <c r="D1268" s="42" t="s">
        <v>28</v>
      </c>
      <c r="E1268" s="90" t="s">
        <v>528</v>
      </c>
      <c r="F1268" s="94" t="s">
        <v>526</v>
      </c>
    </row>
    <row r="1269" spans="1:6" x14ac:dyDescent="0.3">
      <c r="A1269" s="220"/>
      <c r="B1269" s="152"/>
      <c r="C1269" s="1" t="s">
        <v>15</v>
      </c>
      <c r="D1269" s="42" t="s">
        <v>28</v>
      </c>
      <c r="E1269" s="90" t="s">
        <v>529</v>
      </c>
      <c r="F1269" s="94" t="s">
        <v>526</v>
      </c>
    </row>
    <row r="1270" spans="1:6" x14ac:dyDescent="0.3">
      <c r="A1270" s="220"/>
      <c r="B1270" s="152"/>
      <c r="C1270" s="1" t="s">
        <v>16</v>
      </c>
      <c r="D1270" s="42" t="s">
        <v>28</v>
      </c>
      <c r="E1270" s="90" t="s">
        <v>530</v>
      </c>
      <c r="F1270" s="94" t="s">
        <v>526</v>
      </c>
    </row>
    <row r="1271" spans="1:6" x14ac:dyDescent="0.3">
      <c r="A1271" s="220"/>
      <c r="B1271" s="149">
        <f>B1261+1</f>
        <v>45706</v>
      </c>
      <c r="C1271" s="150"/>
      <c r="D1271" s="150"/>
      <c r="E1271" s="150"/>
      <c r="F1271" s="151"/>
    </row>
    <row r="1272" spans="1:6" ht="15" customHeight="1" x14ac:dyDescent="0.3">
      <c r="A1272" s="220"/>
      <c r="B1272" s="152" t="str">
        <f>TEXT(B1271,"gggg")</f>
        <v>Salı</v>
      </c>
      <c r="C1272" s="1" t="s">
        <v>7</v>
      </c>
      <c r="D1272" s="42" t="s">
        <v>28</v>
      </c>
      <c r="E1272" s="90" t="s">
        <v>531</v>
      </c>
      <c r="F1272" s="94" t="s">
        <v>532</v>
      </c>
    </row>
    <row r="1273" spans="1:6" x14ac:dyDescent="0.3">
      <c r="A1273" s="220"/>
      <c r="B1273" s="152"/>
      <c r="C1273" s="1" t="s">
        <v>8</v>
      </c>
      <c r="D1273" s="42" t="s">
        <v>28</v>
      </c>
      <c r="E1273" s="90" t="s">
        <v>533</v>
      </c>
      <c r="F1273" s="94" t="s">
        <v>532</v>
      </c>
    </row>
    <row r="1274" spans="1:6" x14ac:dyDescent="0.3">
      <c r="A1274" s="220"/>
      <c r="B1274" s="152"/>
      <c r="C1274" s="1" t="s">
        <v>9</v>
      </c>
      <c r="D1274" s="42" t="s">
        <v>28</v>
      </c>
      <c r="E1274" s="90" t="s">
        <v>534</v>
      </c>
      <c r="F1274" s="94" t="s">
        <v>532</v>
      </c>
    </row>
    <row r="1275" spans="1:6" x14ac:dyDescent="0.3">
      <c r="A1275" s="220"/>
      <c r="B1275" s="152"/>
      <c r="C1275" s="1" t="s">
        <v>10</v>
      </c>
      <c r="D1275" s="42" t="s">
        <v>28</v>
      </c>
      <c r="E1275" s="90" t="s">
        <v>535</v>
      </c>
      <c r="F1275" s="94" t="s">
        <v>532</v>
      </c>
    </row>
    <row r="1276" spans="1:6" x14ac:dyDescent="0.3">
      <c r="A1276" s="220"/>
      <c r="B1276" s="152"/>
      <c r="C1276" s="1" t="s">
        <v>11</v>
      </c>
      <c r="D1276" s="267" t="s">
        <v>12</v>
      </c>
      <c r="E1276" s="267"/>
      <c r="F1276" s="268"/>
    </row>
    <row r="1277" spans="1:6" x14ac:dyDescent="0.3">
      <c r="A1277" s="220"/>
      <c r="B1277" s="152"/>
      <c r="C1277" s="1" t="s">
        <v>13</v>
      </c>
      <c r="D1277" s="42" t="s">
        <v>28</v>
      </c>
      <c r="E1277" s="90" t="s">
        <v>536</v>
      </c>
      <c r="F1277" s="94" t="s">
        <v>532</v>
      </c>
    </row>
    <row r="1278" spans="1:6" x14ac:dyDescent="0.3">
      <c r="A1278" s="220"/>
      <c r="B1278" s="152"/>
      <c r="C1278" s="1" t="s">
        <v>14</v>
      </c>
      <c r="D1278" s="42" t="s">
        <v>28</v>
      </c>
      <c r="E1278" s="90" t="s">
        <v>537</v>
      </c>
      <c r="F1278" s="94" t="s">
        <v>523</v>
      </c>
    </row>
    <row r="1279" spans="1:6" x14ac:dyDescent="0.3">
      <c r="A1279" s="220"/>
      <c r="B1279" s="152"/>
      <c r="C1279" s="1" t="s">
        <v>15</v>
      </c>
      <c r="D1279" s="42" t="s">
        <v>28</v>
      </c>
      <c r="E1279" s="90" t="s">
        <v>538</v>
      </c>
      <c r="F1279" s="94" t="s">
        <v>523</v>
      </c>
    </row>
    <row r="1280" spans="1:6" x14ac:dyDescent="0.3">
      <c r="A1280" s="220"/>
      <c r="B1280" s="152"/>
      <c r="C1280" s="1" t="s">
        <v>16</v>
      </c>
      <c r="D1280" s="42"/>
      <c r="E1280" s="90" t="s">
        <v>37</v>
      </c>
      <c r="F1280" s="94"/>
    </row>
    <row r="1281" spans="1:6" x14ac:dyDescent="0.3">
      <c r="A1281" s="220"/>
      <c r="B1281" s="149">
        <f>B1271+1</f>
        <v>45707</v>
      </c>
      <c r="C1281" s="150"/>
      <c r="D1281" s="150"/>
      <c r="E1281" s="150"/>
      <c r="F1281" s="151"/>
    </row>
    <row r="1282" spans="1:6" ht="15" customHeight="1" x14ac:dyDescent="0.3">
      <c r="A1282" s="220"/>
      <c r="B1282" s="152" t="str">
        <f>TEXT(B1281,"gggg")</f>
        <v>Çarşamba</v>
      </c>
      <c r="C1282" s="1" t="s">
        <v>7</v>
      </c>
      <c r="D1282" s="42"/>
      <c r="E1282" s="90" t="s">
        <v>495</v>
      </c>
      <c r="F1282" s="94"/>
    </row>
    <row r="1283" spans="1:6" x14ac:dyDescent="0.3">
      <c r="A1283" s="220"/>
      <c r="B1283" s="152"/>
      <c r="C1283" s="1" t="s">
        <v>8</v>
      </c>
      <c r="D1283" s="42" t="s">
        <v>28</v>
      </c>
      <c r="E1283" s="90" t="s">
        <v>539</v>
      </c>
      <c r="F1283" s="94" t="s">
        <v>523</v>
      </c>
    </row>
    <row r="1284" spans="1:6" x14ac:dyDescent="0.3">
      <c r="A1284" s="220"/>
      <c r="B1284" s="152"/>
      <c r="C1284" s="1" t="s">
        <v>9</v>
      </c>
      <c r="D1284" s="42" t="s">
        <v>28</v>
      </c>
      <c r="E1284" s="90" t="s">
        <v>540</v>
      </c>
      <c r="F1284" s="94" t="s">
        <v>523</v>
      </c>
    </row>
    <row r="1285" spans="1:6" x14ac:dyDescent="0.3">
      <c r="A1285" s="220"/>
      <c r="B1285" s="152"/>
      <c r="C1285" s="1" t="s">
        <v>10</v>
      </c>
      <c r="D1285" s="42" t="s">
        <v>28</v>
      </c>
      <c r="E1285" s="90" t="s">
        <v>541</v>
      </c>
      <c r="F1285" s="94" t="s">
        <v>523</v>
      </c>
    </row>
    <row r="1286" spans="1:6" x14ac:dyDescent="0.3">
      <c r="A1286" s="220"/>
      <c r="B1286" s="152"/>
      <c r="C1286" s="1" t="s">
        <v>11</v>
      </c>
      <c r="D1286" s="267" t="s">
        <v>12</v>
      </c>
      <c r="E1286" s="267"/>
      <c r="F1286" s="268"/>
    </row>
    <row r="1287" spans="1:6" x14ac:dyDescent="0.3">
      <c r="A1287" s="220"/>
      <c r="B1287" s="152"/>
      <c r="C1287" s="1" t="s">
        <v>13</v>
      </c>
      <c r="D1287" s="42"/>
      <c r="E1287" s="90" t="s">
        <v>51</v>
      </c>
      <c r="F1287" s="94"/>
    </row>
    <row r="1288" spans="1:6" x14ac:dyDescent="0.3">
      <c r="A1288" s="220"/>
      <c r="B1288" s="152"/>
      <c r="C1288" s="1" t="s">
        <v>14</v>
      </c>
      <c r="D1288" s="42"/>
      <c r="E1288" s="90" t="s">
        <v>51</v>
      </c>
      <c r="F1288" s="94"/>
    </row>
    <row r="1289" spans="1:6" x14ac:dyDescent="0.3">
      <c r="A1289" s="220"/>
      <c r="B1289" s="152"/>
      <c r="C1289" s="1" t="s">
        <v>15</v>
      </c>
      <c r="D1289" s="42"/>
      <c r="E1289" s="90" t="s">
        <v>37</v>
      </c>
      <c r="F1289" s="94"/>
    </row>
    <row r="1290" spans="1:6" x14ac:dyDescent="0.3">
      <c r="A1290" s="220"/>
      <c r="B1290" s="152"/>
      <c r="C1290" s="1" t="s">
        <v>16</v>
      </c>
      <c r="D1290" s="42"/>
      <c r="E1290" s="90" t="s">
        <v>37</v>
      </c>
      <c r="F1290" s="94"/>
    </row>
    <row r="1291" spans="1:6" x14ac:dyDescent="0.3">
      <c r="A1291" s="220"/>
      <c r="B1291" s="149">
        <f>B1281+1</f>
        <v>45708</v>
      </c>
      <c r="C1291" s="150"/>
      <c r="D1291" s="150"/>
      <c r="E1291" s="150"/>
      <c r="F1291" s="151"/>
    </row>
    <row r="1292" spans="1:6" ht="15" customHeight="1" x14ac:dyDescent="0.3">
      <c r="A1292" s="220"/>
      <c r="B1292" s="152" t="str">
        <f>TEXT(B1291,"gggg")</f>
        <v>Perşembe</v>
      </c>
      <c r="C1292" s="1" t="s">
        <v>7</v>
      </c>
      <c r="D1292" s="42"/>
      <c r="E1292" s="90" t="s">
        <v>495</v>
      </c>
      <c r="F1292" s="94"/>
    </row>
    <row r="1293" spans="1:6" x14ac:dyDescent="0.3">
      <c r="A1293" s="220"/>
      <c r="B1293" s="152"/>
      <c r="C1293" s="1" t="s">
        <v>8</v>
      </c>
      <c r="D1293" s="42" t="s">
        <v>28</v>
      </c>
      <c r="E1293" s="90" t="s">
        <v>248</v>
      </c>
      <c r="F1293" s="94"/>
    </row>
    <row r="1294" spans="1:6" x14ac:dyDescent="0.3">
      <c r="A1294" s="220"/>
      <c r="B1294" s="152"/>
      <c r="C1294" s="1" t="s">
        <v>9</v>
      </c>
      <c r="D1294" s="42" t="s">
        <v>28</v>
      </c>
      <c r="E1294" s="90" t="s">
        <v>248</v>
      </c>
      <c r="F1294" s="94"/>
    </row>
    <row r="1295" spans="1:6" x14ac:dyDescent="0.3">
      <c r="A1295" s="220"/>
      <c r="B1295" s="152"/>
      <c r="C1295" s="1" t="s">
        <v>10</v>
      </c>
      <c r="D1295" s="42" t="s">
        <v>28</v>
      </c>
      <c r="E1295" s="90" t="s">
        <v>542</v>
      </c>
      <c r="F1295" s="94" t="s">
        <v>532</v>
      </c>
    </row>
    <row r="1296" spans="1:6" x14ac:dyDescent="0.3">
      <c r="A1296" s="220"/>
      <c r="B1296" s="152"/>
      <c r="C1296" s="1" t="s">
        <v>11</v>
      </c>
      <c r="D1296" s="267" t="s">
        <v>12</v>
      </c>
      <c r="E1296" s="267"/>
      <c r="F1296" s="268"/>
    </row>
    <row r="1297" spans="1:6" x14ac:dyDescent="0.3">
      <c r="A1297" s="220"/>
      <c r="B1297" s="152"/>
      <c r="C1297" s="1" t="s">
        <v>13</v>
      </c>
      <c r="D1297" s="42" t="s">
        <v>28</v>
      </c>
      <c r="E1297" s="90" t="s">
        <v>543</v>
      </c>
      <c r="F1297" s="94" t="s">
        <v>532</v>
      </c>
    </row>
    <row r="1298" spans="1:6" ht="28.8" x14ac:dyDescent="0.3">
      <c r="A1298" s="220"/>
      <c r="B1298" s="152"/>
      <c r="C1298" s="1" t="s">
        <v>14</v>
      </c>
      <c r="D1298" s="42" t="s">
        <v>28</v>
      </c>
      <c r="E1298" s="90" t="s">
        <v>544</v>
      </c>
      <c r="F1298" s="94" t="s">
        <v>526</v>
      </c>
    </row>
    <row r="1299" spans="1:6" ht="28.8" x14ac:dyDescent="0.3">
      <c r="A1299" s="220"/>
      <c r="B1299" s="152"/>
      <c r="C1299" s="1" t="s">
        <v>15</v>
      </c>
      <c r="D1299" s="42" t="s">
        <v>28</v>
      </c>
      <c r="E1299" s="90" t="s">
        <v>545</v>
      </c>
      <c r="F1299" s="94" t="s">
        <v>526</v>
      </c>
    </row>
    <row r="1300" spans="1:6" x14ac:dyDescent="0.3">
      <c r="A1300" s="220"/>
      <c r="B1300" s="152"/>
      <c r="C1300" s="1" t="s">
        <v>16</v>
      </c>
      <c r="D1300" s="42"/>
      <c r="E1300" s="90" t="s">
        <v>37</v>
      </c>
      <c r="F1300" s="94"/>
    </row>
    <row r="1301" spans="1:6" x14ac:dyDescent="0.3">
      <c r="A1301" s="220"/>
      <c r="B1301" s="149">
        <f>B1291+1</f>
        <v>45709</v>
      </c>
      <c r="C1301" s="150"/>
      <c r="D1301" s="150"/>
      <c r="E1301" s="150"/>
      <c r="F1301" s="151"/>
    </row>
    <row r="1302" spans="1:6" ht="15" customHeight="1" x14ac:dyDescent="0.3">
      <c r="A1302" s="220"/>
      <c r="B1302" s="152" t="str">
        <f>TEXT(B1301,"gggg")</f>
        <v>Cuma</v>
      </c>
      <c r="C1302" s="1" t="s">
        <v>7</v>
      </c>
      <c r="D1302" s="42"/>
      <c r="E1302" s="90" t="s">
        <v>495</v>
      </c>
      <c r="F1302" s="94"/>
    </row>
    <row r="1303" spans="1:6" x14ac:dyDescent="0.3">
      <c r="A1303" s="220"/>
      <c r="B1303" s="152"/>
      <c r="C1303" s="1" t="s">
        <v>8</v>
      </c>
      <c r="D1303" s="42"/>
      <c r="E1303" s="90" t="s">
        <v>248</v>
      </c>
      <c r="F1303" s="94"/>
    </row>
    <row r="1304" spans="1:6" x14ac:dyDescent="0.3">
      <c r="A1304" s="220"/>
      <c r="B1304" s="152"/>
      <c r="C1304" s="1" t="s">
        <v>9</v>
      </c>
      <c r="D1304" s="42"/>
      <c r="E1304" s="90" t="s">
        <v>248</v>
      </c>
      <c r="F1304" s="94"/>
    </row>
    <row r="1305" spans="1:6" x14ac:dyDescent="0.3">
      <c r="A1305" s="220"/>
      <c r="B1305" s="152"/>
      <c r="C1305" s="1" t="s">
        <v>10</v>
      </c>
      <c r="D1305" s="42"/>
      <c r="E1305" s="90" t="s">
        <v>535</v>
      </c>
      <c r="F1305" s="94" t="s">
        <v>532</v>
      </c>
    </row>
    <row r="1306" spans="1:6" x14ac:dyDescent="0.3">
      <c r="A1306" s="220"/>
      <c r="B1306" s="152"/>
      <c r="C1306" s="1" t="s">
        <v>17</v>
      </c>
      <c r="D1306" s="267" t="s">
        <v>12</v>
      </c>
      <c r="E1306" s="267"/>
      <c r="F1306" s="268"/>
    </row>
    <row r="1307" spans="1:6" x14ac:dyDescent="0.3">
      <c r="A1307" s="220"/>
      <c r="B1307" s="152"/>
      <c r="C1307" s="1" t="s">
        <v>18</v>
      </c>
      <c r="D1307" s="42"/>
      <c r="E1307" s="90" t="s">
        <v>69</v>
      </c>
      <c r="F1307" s="94"/>
    </row>
    <row r="1308" spans="1:6" x14ac:dyDescent="0.3">
      <c r="A1308" s="220"/>
      <c r="B1308" s="152"/>
      <c r="C1308" s="1" t="s">
        <v>19</v>
      </c>
      <c r="D1308" s="42"/>
      <c r="E1308" s="90" t="s">
        <v>69</v>
      </c>
      <c r="F1308" s="94"/>
    </row>
    <row r="1309" spans="1:6" x14ac:dyDescent="0.3">
      <c r="A1309" s="220"/>
      <c r="B1309" s="152"/>
      <c r="C1309" s="1" t="s">
        <v>20</v>
      </c>
      <c r="D1309" s="42"/>
      <c r="E1309" s="90" t="s">
        <v>37</v>
      </c>
      <c r="F1309" s="94" t="s">
        <v>37</v>
      </c>
    </row>
    <row r="1310" spans="1:6" x14ac:dyDescent="0.3">
      <c r="A1310" s="221"/>
      <c r="B1310" s="152"/>
      <c r="C1310" s="1" t="s">
        <v>21</v>
      </c>
      <c r="D1310" s="42"/>
      <c r="E1310" s="90" t="s">
        <v>37</v>
      </c>
      <c r="F1310" s="94" t="s">
        <v>37</v>
      </c>
    </row>
    <row r="1311" spans="1:6" x14ac:dyDescent="0.3">
      <c r="A1311" s="48"/>
      <c r="D1311" s="39"/>
      <c r="F1311" s="67"/>
    </row>
    <row r="1312" spans="1:6" x14ac:dyDescent="0.3">
      <c r="A1312" s="49" t="s">
        <v>0</v>
      </c>
      <c r="B1312" s="1" t="s">
        <v>1</v>
      </c>
      <c r="C1312" s="2" t="s">
        <v>2</v>
      </c>
      <c r="D1312" s="2" t="s">
        <v>3</v>
      </c>
      <c r="E1312" s="7" t="s">
        <v>4</v>
      </c>
      <c r="F1312" s="68" t="s">
        <v>5</v>
      </c>
    </row>
    <row r="1313" spans="1:6" ht="15" customHeight="1" x14ac:dyDescent="0.3">
      <c r="A1313" s="219" t="str">
        <f>MID(A1261,1,SEARCH(".",A1261,1)-1)+1&amp;". HAFTA"</f>
        <v>26. HAFTA</v>
      </c>
      <c r="B1313" s="149">
        <f>B1301+3</f>
        <v>45712</v>
      </c>
      <c r="C1313" s="150"/>
      <c r="D1313" s="150"/>
      <c r="E1313" s="150"/>
      <c r="F1313" s="151"/>
    </row>
    <row r="1314" spans="1:6" ht="15" customHeight="1" x14ac:dyDescent="0.3">
      <c r="A1314" s="220"/>
      <c r="B1314" s="152" t="str">
        <f>TEXT(B1313,"gggg")</f>
        <v>Pazartesi</v>
      </c>
      <c r="C1314" s="1" t="s">
        <v>7</v>
      </c>
      <c r="D1314" s="42" t="s">
        <v>23</v>
      </c>
      <c r="E1314" s="90" t="s">
        <v>68</v>
      </c>
      <c r="F1314" s="94"/>
    </row>
    <row r="1315" spans="1:6" x14ac:dyDescent="0.3">
      <c r="A1315" s="220"/>
      <c r="B1315" s="152"/>
      <c r="C1315" s="1" t="s">
        <v>8</v>
      </c>
      <c r="D1315" s="42"/>
      <c r="E1315" s="90" t="s">
        <v>26</v>
      </c>
      <c r="F1315" s="94"/>
    </row>
    <row r="1316" spans="1:6" x14ac:dyDescent="0.3">
      <c r="A1316" s="220"/>
      <c r="B1316" s="152"/>
      <c r="C1316" s="1" t="s">
        <v>9</v>
      </c>
      <c r="D1316" s="42"/>
      <c r="E1316" s="90" t="s">
        <v>26</v>
      </c>
      <c r="F1316" s="94"/>
    </row>
    <row r="1317" spans="1:6" x14ac:dyDescent="0.3">
      <c r="A1317" s="220"/>
      <c r="B1317" s="152"/>
      <c r="C1317" s="1" t="s">
        <v>10</v>
      </c>
      <c r="D1317" s="42" t="s">
        <v>28</v>
      </c>
      <c r="E1317" s="90" t="s">
        <v>248</v>
      </c>
      <c r="F1317" s="94"/>
    </row>
    <row r="1318" spans="1:6" x14ac:dyDescent="0.3">
      <c r="A1318" s="220"/>
      <c r="B1318" s="152"/>
      <c r="C1318" s="1" t="s">
        <v>11</v>
      </c>
      <c r="D1318" s="267" t="s">
        <v>12</v>
      </c>
      <c r="E1318" s="267"/>
      <c r="F1318" s="268"/>
    </row>
    <row r="1319" spans="1:6" x14ac:dyDescent="0.3">
      <c r="A1319" s="220"/>
      <c r="B1319" s="152"/>
      <c r="C1319" s="1" t="s">
        <v>13</v>
      </c>
      <c r="D1319" s="42" t="s">
        <v>23</v>
      </c>
      <c r="E1319" s="90" t="s">
        <v>69</v>
      </c>
      <c r="F1319" s="94"/>
    </row>
    <row r="1320" spans="1:6" x14ac:dyDescent="0.3">
      <c r="A1320" s="220"/>
      <c r="B1320" s="152"/>
      <c r="C1320" s="1" t="s">
        <v>14</v>
      </c>
      <c r="D1320" s="42" t="s">
        <v>23</v>
      </c>
      <c r="E1320" s="90" t="s">
        <v>69</v>
      </c>
      <c r="F1320" s="94"/>
    </row>
    <row r="1321" spans="1:6" x14ac:dyDescent="0.3">
      <c r="A1321" s="220"/>
      <c r="B1321" s="152"/>
      <c r="C1321" s="1" t="s">
        <v>15</v>
      </c>
      <c r="D1321" s="42"/>
      <c r="E1321" s="90" t="s">
        <v>37</v>
      </c>
      <c r="F1321" s="94"/>
    </row>
    <row r="1322" spans="1:6" x14ac:dyDescent="0.3">
      <c r="A1322" s="220"/>
      <c r="B1322" s="152"/>
      <c r="C1322" s="1" t="s">
        <v>16</v>
      </c>
      <c r="D1322" s="42"/>
      <c r="E1322" s="90" t="s">
        <v>37</v>
      </c>
      <c r="F1322" s="94"/>
    </row>
    <row r="1323" spans="1:6" x14ac:dyDescent="0.3">
      <c r="A1323" s="220"/>
      <c r="B1323" s="149">
        <f>B1313+1</f>
        <v>45713</v>
      </c>
      <c r="C1323" s="150"/>
      <c r="D1323" s="150"/>
      <c r="E1323" s="150"/>
      <c r="F1323" s="151"/>
    </row>
    <row r="1324" spans="1:6" ht="15" customHeight="1" x14ac:dyDescent="0.3">
      <c r="A1324" s="220"/>
      <c r="B1324" s="152" t="str">
        <f>TEXT(B1323,"gggg")</f>
        <v>Salı</v>
      </c>
      <c r="C1324" s="1" t="s">
        <v>7</v>
      </c>
      <c r="D1324" s="42" t="s">
        <v>23</v>
      </c>
      <c r="E1324" s="90" t="s">
        <v>546</v>
      </c>
      <c r="F1324" s="94" t="s">
        <v>526</v>
      </c>
    </row>
    <row r="1325" spans="1:6" x14ac:dyDescent="0.3">
      <c r="A1325" s="220"/>
      <c r="B1325" s="152"/>
      <c r="C1325" s="1" t="s">
        <v>8</v>
      </c>
      <c r="D1325" s="42" t="s">
        <v>23</v>
      </c>
      <c r="E1325" s="90" t="s">
        <v>547</v>
      </c>
      <c r="F1325" s="94" t="s">
        <v>526</v>
      </c>
    </row>
    <row r="1326" spans="1:6" x14ac:dyDescent="0.3">
      <c r="A1326" s="220"/>
      <c r="B1326" s="152"/>
      <c r="C1326" s="1" t="s">
        <v>9</v>
      </c>
      <c r="D1326" s="42" t="s">
        <v>23</v>
      </c>
      <c r="E1326" s="90" t="s">
        <v>548</v>
      </c>
      <c r="F1326" s="94" t="s">
        <v>526</v>
      </c>
    </row>
    <row r="1327" spans="1:6" x14ac:dyDescent="0.3">
      <c r="A1327" s="220"/>
      <c r="B1327" s="152"/>
      <c r="C1327" s="1" t="s">
        <v>10</v>
      </c>
      <c r="D1327" s="42" t="s">
        <v>23</v>
      </c>
      <c r="E1327" s="90" t="s">
        <v>549</v>
      </c>
      <c r="F1327" s="94" t="s">
        <v>526</v>
      </c>
    </row>
    <row r="1328" spans="1:6" x14ac:dyDescent="0.3">
      <c r="A1328" s="220"/>
      <c r="B1328" s="152"/>
      <c r="C1328" s="1" t="s">
        <v>11</v>
      </c>
      <c r="D1328" s="267" t="s">
        <v>12</v>
      </c>
      <c r="E1328" s="267"/>
      <c r="F1328" s="268"/>
    </row>
    <row r="1329" spans="1:6" x14ac:dyDescent="0.3">
      <c r="A1329" s="220"/>
      <c r="B1329" s="152"/>
      <c r="C1329" s="1" t="s">
        <v>13</v>
      </c>
      <c r="D1329" s="42" t="s">
        <v>23</v>
      </c>
      <c r="E1329" s="90" t="s">
        <v>550</v>
      </c>
      <c r="F1329" s="94" t="s">
        <v>532</v>
      </c>
    </row>
    <row r="1330" spans="1:6" x14ac:dyDescent="0.3">
      <c r="A1330" s="220"/>
      <c r="B1330" s="152"/>
      <c r="C1330" s="1" t="s">
        <v>14</v>
      </c>
      <c r="D1330" s="42" t="s">
        <v>23</v>
      </c>
      <c r="E1330" s="90" t="s">
        <v>551</v>
      </c>
      <c r="F1330" s="94" t="s">
        <v>532</v>
      </c>
    </row>
    <row r="1331" spans="1:6" x14ac:dyDescent="0.3">
      <c r="A1331" s="220"/>
      <c r="B1331" s="152"/>
      <c r="C1331" s="1" t="s">
        <v>15</v>
      </c>
      <c r="D1331" s="42"/>
      <c r="E1331" s="90" t="s">
        <v>37</v>
      </c>
      <c r="F1331" s="94"/>
    </row>
    <row r="1332" spans="1:6" x14ac:dyDescent="0.3">
      <c r="A1332" s="220"/>
      <c r="B1332" s="152"/>
      <c r="C1332" s="1" t="s">
        <v>16</v>
      </c>
      <c r="D1332" s="42"/>
      <c r="E1332" s="90" t="s">
        <v>37</v>
      </c>
      <c r="F1332" s="94"/>
    </row>
    <row r="1333" spans="1:6" x14ac:dyDescent="0.3">
      <c r="A1333" s="220"/>
      <c r="B1333" s="149">
        <f>B1323+1</f>
        <v>45714</v>
      </c>
      <c r="C1333" s="150"/>
      <c r="D1333" s="150"/>
      <c r="E1333" s="150"/>
      <c r="F1333" s="151"/>
    </row>
    <row r="1334" spans="1:6" ht="15" customHeight="1" x14ac:dyDescent="0.3">
      <c r="A1334" s="220"/>
      <c r="B1334" s="152" t="str">
        <f>TEXT(B1333,"gggg")</f>
        <v>Çarşamba</v>
      </c>
      <c r="C1334" s="1" t="s">
        <v>7</v>
      </c>
      <c r="D1334" s="42"/>
      <c r="E1334" s="90" t="s">
        <v>495</v>
      </c>
      <c r="F1334" s="94"/>
    </row>
    <row r="1335" spans="1:6" x14ac:dyDescent="0.3">
      <c r="A1335" s="220"/>
      <c r="B1335" s="152"/>
      <c r="C1335" s="1" t="s">
        <v>8</v>
      </c>
      <c r="D1335" s="42" t="s">
        <v>23</v>
      </c>
      <c r="E1335" s="90" t="s">
        <v>69</v>
      </c>
      <c r="F1335" s="94"/>
    </row>
    <row r="1336" spans="1:6" x14ac:dyDescent="0.3">
      <c r="A1336" s="220"/>
      <c r="B1336" s="152"/>
      <c r="C1336" s="1" t="s">
        <v>9</v>
      </c>
      <c r="D1336" s="42" t="s">
        <v>23</v>
      </c>
      <c r="E1336" s="90" t="s">
        <v>552</v>
      </c>
      <c r="F1336" s="94" t="s">
        <v>523</v>
      </c>
    </row>
    <row r="1337" spans="1:6" x14ac:dyDescent="0.3">
      <c r="A1337" s="220"/>
      <c r="B1337" s="152"/>
      <c r="C1337" s="1" t="s">
        <v>10</v>
      </c>
      <c r="D1337" s="42" t="s">
        <v>23</v>
      </c>
      <c r="E1337" s="90" t="s">
        <v>553</v>
      </c>
      <c r="F1337" s="94" t="s">
        <v>523</v>
      </c>
    </row>
    <row r="1338" spans="1:6" x14ac:dyDescent="0.3">
      <c r="A1338" s="220"/>
      <c r="B1338" s="152"/>
      <c r="C1338" s="1" t="s">
        <v>11</v>
      </c>
      <c r="D1338" s="267" t="s">
        <v>12</v>
      </c>
      <c r="E1338" s="267"/>
      <c r="F1338" s="268"/>
    </row>
    <row r="1339" spans="1:6" x14ac:dyDescent="0.3">
      <c r="A1339" s="220"/>
      <c r="B1339" s="152"/>
      <c r="C1339" s="1" t="s">
        <v>13</v>
      </c>
      <c r="D1339" s="42"/>
      <c r="E1339" s="90" t="s">
        <v>51</v>
      </c>
      <c r="F1339" s="94"/>
    </row>
    <row r="1340" spans="1:6" x14ac:dyDescent="0.3">
      <c r="A1340" s="220"/>
      <c r="B1340" s="152"/>
      <c r="C1340" s="1" t="s">
        <v>14</v>
      </c>
      <c r="D1340" s="42"/>
      <c r="E1340" s="90" t="s">
        <v>51</v>
      </c>
      <c r="F1340" s="94"/>
    </row>
    <row r="1341" spans="1:6" x14ac:dyDescent="0.3">
      <c r="A1341" s="220"/>
      <c r="B1341" s="152"/>
      <c r="C1341" s="1" t="s">
        <v>15</v>
      </c>
      <c r="D1341" s="42"/>
      <c r="E1341" s="90" t="s">
        <v>37</v>
      </c>
      <c r="F1341" s="94"/>
    </row>
    <row r="1342" spans="1:6" x14ac:dyDescent="0.3">
      <c r="A1342" s="220"/>
      <c r="B1342" s="152"/>
      <c r="C1342" s="1" t="s">
        <v>16</v>
      </c>
      <c r="D1342" s="42"/>
      <c r="E1342" s="90" t="s">
        <v>37</v>
      </c>
      <c r="F1342" s="94"/>
    </row>
    <row r="1343" spans="1:6" x14ac:dyDescent="0.3">
      <c r="A1343" s="220"/>
      <c r="B1343" s="149">
        <f>B1333+1</f>
        <v>45715</v>
      </c>
      <c r="C1343" s="150"/>
      <c r="D1343" s="150"/>
      <c r="E1343" s="150"/>
      <c r="F1343" s="151"/>
    </row>
    <row r="1344" spans="1:6" ht="15" customHeight="1" x14ac:dyDescent="0.3">
      <c r="A1344" s="220"/>
      <c r="B1344" s="152" t="str">
        <f>TEXT(B1343,"gggg")</f>
        <v>Perşembe</v>
      </c>
      <c r="C1344" s="1" t="s">
        <v>7</v>
      </c>
      <c r="D1344" s="42"/>
      <c r="E1344" s="90" t="s">
        <v>495</v>
      </c>
      <c r="F1344" s="94"/>
    </row>
    <row r="1345" spans="1:6" x14ac:dyDescent="0.3">
      <c r="A1345" s="220"/>
      <c r="B1345" s="152"/>
      <c r="C1345" s="1" t="s">
        <v>8</v>
      </c>
      <c r="D1345" s="42"/>
      <c r="E1345" s="90" t="s">
        <v>495</v>
      </c>
      <c r="F1345" s="94"/>
    </row>
    <row r="1346" spans="1:6" x14ac:dyDescent="0.3">
      <c r="A1346" s="220"/>
      <c r="B1346" s="152"/>
      <c r="C1346" s="1" t="s">
        <v>9</v>
      </c>
      <c r="D1346" s="42" t="s">
        <v>23</v>
      </c>
      <c r="E1346" s="90" t="s">
        <v>554</v>
      </c>
      <c r="F1346" s="94" t="s">
        <v>523</v>
      </c>
    </row>
    <row r="1347" spans="1:6" x14ac:dyDescent="0.3">
      <c r="A1347" s="220"/>
      <c r="B1347" s="152"/>
      <c r="C1347" s="1" t="s">
        <v>10</v>
      </c>
      <c r="D1347" s="42" t="s">
        <v>23</v>
      </c>
      <c r="E1347" s="90" t="s">
        <v>555</v>
      </c>
      <c r="F1347" s="94" t="s">
        <v>523</v>
      </c>
    </row>
    <row r="1348" spans="1:6" x14ac:dyDescent="0.3">
      <c r="A1348" s="220"/>
      <c r="B1348" s="152"/>
      <c r="C1348" s="1" t="s">
        <v>11</v>
      </c>
      <c r="D1348" s="267" t="s">
        <v>12</v>
      </c>
      <c r="E1348" s="267"/>
      <c r="F1348" s="268"/>
    </row>
    <row r="1349" spans="1:6" x14ac:dyDescent="0.3">
      <c r="A1349" s="220"/>
      <c r="B1349" s="152"/>
      <c r="C1349" s="1" t="s">
        <v>13</v>
      </c>
      <c r="D1349" s="42" t="s">
        <v>23</v>
      </c>
      <c r="E1349" s="90" t="s">
        <v>556</v>
      </c>
      <c r="F1349" s="94" t="s">
        <v>532</v>
      </c>
    </row>
    <row r="1350" spans="1:6" x14ac:dyDescent="0.3">
      <c r="A1350" s="220"/>
      <c r="B1350" s="152"/>
      <c r="C1350" s="1" t="s">
        <v>14</v>
      </c>
      <c r="D1350" s="42" t="s">
        <v>23</v>
      </c>
      <c r="E1350" s="90" t="s">
        <v>557</v>
      </c>
      <c r="F1350" s="94" t="s">
        <v>532</v>
      </c>
    </row>
    <row r="1351" spans="1:6" x14ac:dyDescent="0.3">
      <c r="A1351" s="220"/>
      <c r="B1351" s="152"/>
      <c r="C1351" s="1" t="s">
        <v>15</v>
      </c>
      <c r="D1351" s="42" t="s">
        <v>23</v>
      </c>
      <c r="E1351" s="90" t="s">
        <v>558</v>
      </c>
      <c r="F1351" s="94" t="s">
        <v>532</v>
      </c>
    </row>
    <row r="1352" spans="1:6" x14ac:dyDescent="0.3">
      <c r="A1352" s="220"/>
      <c r="B1352" s="152"/>
      <c r="C1352" s="1" t="s">
        <v>16</v>
      </c>
      <c r="D1352" s="42" t="s">
        <v>23</v>
      </c>
      <c r="E1352" s="90" t="s">
        <v>559</v>
      </c>
      <c r="F1352" s="94" t="s">
        <v>532</v>
      </c>
    </row>
    <row r="1353" spans="1:6" x14ac:dyDescent="0.3">
      <c r="A1353" s="220"/>
      <c r="B1353" s="149">
        <f>B1343+1</f>
        <v>45716</v>
      </c>
      <c r="C1353" s="150"/>
      <c r="D1353" s="150"/>
      <c r="E1353" s="150"/>
      <c r="F1353" s="151"/>
    </row>
    <row r="1354" spans="1:6" ht="15" customHeight="1" x14ac:dyDescent="0.3">
      <c r="A1354" s="220"/>
      <c r="B1354" s="152" t="str">
        <f>TEXT(B1353,"gggg")</f>
        <v>Cuma</v>
      </c>
      <c r="C1354" s="1" t="s">
        <v>7</v>
      </c>
      <c r="D1354" s="42"/>
      <c r="E1354" s="90" t="s">
        <v>560</v>
      </c>
      <c r="F1354" s="146" t="s">
        <v>561</v>
      </c>
    </row>
    <row r="1355" spans="1:6" x14ac:dyDescent="0.3">
      <c r="A1355" s="220"/>
      <c r="B1355" s="152"/>
      <c r="C1355" s="1" t="s">
        <v>8</v>
      </c>
      <c r="D1355" s="42"/>
      <c r="E1355" s="90" t="s">
        <v>560</v>
      </c>
      <c r="F1355" s="147"/>
    </row>
    <row r="1356" spans="1:6" x14ac:dyDescent="0.3">
      <c r="A1356" s="220"/>
      <c r="B1356" s="152"/>
      <c r="C1356" s="1" t="s">
        <v>9</v>
      </c>
      <c r="D1356" s="42"/>
      <c r="E1356" s="90" t="s">
        <v>560</v>
      </c>
      <c r="F1356" s="147"/>
    </row>
    <row r="1357" spans="1:6" x14ac:dyDescent="0.3">
      <c r="A1357" s="220"/>
      <c r="B1357" s="152"/>
      <c r="C1357" s="1" t="s">
        <v>10</v>
      </c>
      <c r="D1357" s="42"/>
      <c r="E1357" s="90" t="s">
        <v>560</v>
      </c>
      <c r="F1357" s="148"/>
    </row>
    <row r="1358" spans="1:6" x14ac:dyDescent="0.3">
      <c r="A1358" s="220"/>
      <c r="B1358" s="152"/>
      <c r="C1358" s="1" t="s">
        <v>17</v>
      </c>
      <c r="D1358" s="267" t="s">
        <v>12</v>
      </c>
      <c r="E1358" s="267"/>
      <c r="F1358" s="268"/>
    </row>
    <row r="1359" spans="1:6" x14ac:dyDescent="0.3">
      <c r="A1359" s="220"/>
      <c r="B1359" s="152"/>
      <c r="C1359" s="1" t="s">
        <v>18</v>
      </c>
      <c r="D1359" s="42"/>
      <c r="E1359" s="90" t="s">
        <v>560</v>
      </c>
      <c r="F1359" s="146" t="s">
        <v>561</v>
      </c>
    </row>
    <row r="1360" spans="1:6" x14ac:dyDescent="0.3">
      <c r="A1360" s="220"/>
      <c r="B1360" s="152"/>
      <c r="C1360" s="1" t="s">
        <v>19</v>
      </c>
      <c r="D1360" s="42"/>
      <c r="E1360" s="90" t="s">
        <v>560</v>
      </c>
      <c r="F1360" s="147"/>
    </row>
    <row r="1361" spans="1:6" x14ac:dyDescent="0.3">
      <c r="A1361" s="220"/>
      <c r="B1361" s="152"/>
      <c r="C1361" s="1" t="s">
        <v>20</v>
      </c>
      <c r="D1361" s="42"/>
      <c r="E1361" s="90" t="s">
        <v>560</v>
      </c>
      <c r="F1361" s="147"/>
    </row>
    <row r="1362" spans="1:6" x14ac:dyDescent="0.3">
      <c r="A1362" s="221"/>
      <c r="B1362" s="152"/>
      <c r="C1362" s="1" t="s">
        <v>21</v>
      </c>
      <c r="D1362" s="42"/>
      <c r="E1362" s="90" t="s">
        <v>560</v>
      </c>
      <c r="F1362" s="148"/>
    </row>
    <row r="1363" spans="1:6" x14ac:dyDescent="0.3">
      <c r="A1363" s="48"/>
      <c r="F1363" s="87"/>
    </row>
    <row r="1364" spans="1:6" ht="50.25" customHeight="1" x14ac:dyDescent="0.3">
      <c r="A1364" s="156" t="s">
        <v>783</v>
      </c>
      <c r="B1364" s="157"/>
      <c r="C1364" s="157"/>
      <c r="D1364" s="157"/>
      <c r="E1364" s="157"/>
      <c r="F1364" s="158"/>
    </row>
    <row r="1365" spans="1:6" x14ac:dyDescent="0.3">
      <c r="A1365" s="49" t="s">
        <v>0</v>
      </c>
      <c r="B1365" s="1" t="s">
        <v>1</v>
      </c>
      <c r="C1365" s="2" t="s">
        <v>2</v>
      </c>
      <c r="D1365" s="2" t="s">
        <v>3</v>
      </c>
      <c r="E1365" s="7" t="s">
        <v>4</v>
      </c>
      <c r="F1365" s="68" t="s">
        <v>5</v>
      </c>
    </row>
    <row r="1366" spans="1:6" ht="15" customHeight="1" x14ac:dyDescent="0.3">
      <c r="A1366" s="219" t="str">
        <f>MID(A1313,1,SEARCH(".",A1313,1)-1)+1&amp;". HAFTA"</f>
        <v>27. HAFTA</v>
      </c>
      <c r="B1366" s="149">
        <v>45719</v>
      </c>
      <c r="C1366" s="150"/>
      <c r="D1366" s="150"/>
      <c r="E1366" s="150"/>
      <c r="F1366" s="151"/>
    </row>
    <row r="1367" spans="1:6" ht="15" customHeight="1" x14ac:dyDescent="0.3">
      <c r="A1367" s="220"/>
      <c r="B1367" s="152" t="s">
        <v>183</v>
      </c>
      <c r="C1367" s="1" t="s">
        <v>7</v>
      </c>
      <c r="D1367" s="4" t="s">
        <v>23</v>
      </c>
      <c r="E1367" s="9" t="s">
        <v>24</v>
      </c>
      <c r="F1367" s="66" t="s">
        <v>25</v>
      </c>
    </row>
    <row r="1368" spans="1:6" x14ac:dyDescent="0.3">
      <c r="A1368" s="220"/>
      <c r="B1368" s="152"/>
      <c r="C1368" s="1" t="s">
        <v>8</v>
      </c>
      <c r="D1368" s="4" t="s">
        <v>23</v>
      </c>
      <c r="E1368" s="9" t="s">
        <v>26</v>
      </c>
      <c r="F1368" s="66" t="s">
        <v>27</v>
      </c>
    </row>
    <row r="1369" spans="1:6" x14ac:dyDescent="0.3">
      <c r="A1369" s="220"/>
      <c r="B1369" s="152"/>
      <c r="C1369" s="1" t="s">
        <v>9</v>
      </c>
      <c r="D1369" s="4" t="s">
        <v>28</v>
      </c>
      <c r="E1369" s="9" t="s">
        <v>29</v>
      </c>
      <c r="F1369" s="66" t="s">
        <v>25</v>
      </c>
    </row>
    <row r="1370" spans="1:6" x14ac:dyDescent="0.3">
      <c r="A1370" s="220"/>
      <c r="B1370" s="152"/>
      <c r="C1370" s="1" t="s">
        <v>10</v>
      </c>
      <c r="D1370" s="4" t="s">
        <v>28</v>
      </c>
      <c r="E1370" s="9" t="s">
        <v>30</v>
      </c>
      <c r="F1370" s="66" t="s">
        <v>31</v>
      </c>
    </row>
    <row r="1371" spans="1:6" x14ac:dyDescent="0.3">
      <c r="A1371" s="220"/>
      <c r="B1371" s="152"/>
      <c r="C1371" s="1" t="s">
        <v>11</v>
      </c>
      <c r="D1371" s="134" t="s">
        <v>12</v>
      </c>
      <c r="E1371" s="135"/>
      <c r="F1371" s="136"/>
    </row>
    <row r="1372" spans="1:6" x14ac:dyDescent="0.3">
      <c r="A1372" s="220"/>
      <c r="B1372" s="152"/>
      <c r="C1372" s="1" t="s">
        <v>13</v>
      </c>
      <c r="D1372" s="4" t="s">
        <v>28</v>
      </c>
      <c r="E1372" s="9" t="s">
        <v>32</v>
      </c>
      <c r="F1372" s="66" t="s">
        <v>25</v>
      </c>
    </row>
    <row r="1373" spans="1:6" x14ac:dyDescent="0.3">
      <c r="A1373" s="220"/>
      <c r="B1373" s="152"/>
      <c r="C1373" s="1" t="s">
        <v>14</v>
      </c>
      <c r="D1373" s="4" t="s">
        <v>28</v>
      </c>
      <c r="E1373" s="9" t="s">
        <v>33</v>
      </c>
      <c r="F1373" s="66" t="s">
        <v>34</v>
      </c>
    </row>
    <row r="1374" spans="1:6" x14ac:dyDescent="0.3">
      <c r="A1374" s="220"/>
      <c r="B1374" s="152"/>
      <c r="C1374" s="1" t="s">
        <v>15</v>
      </c>
      <c r="D1374" s="4" t="s">
        <v>28</v>
      </c>
      <c r="E1374" s="9" t="s">
        <v>35</v>
      </c>
      <c r="F1374" s="66" t="s">
        <v>36</v>
      </c>
    </row>
    <row r="1375" spans="1:6" x14ac:dyDescent="0.3">
      <c r="A1375" s="220"/>
      <c r="B1375" s="152"/>
      <c r="C1375" s="1" t="s">
        <v>16</v>
      </c>
      <c r="D1375" s="4"/>
      <c r="E1375" s="9" t="s">
        <v>37</v>
      </c>
      <c r="F1375" s="66"/>
    </row>
    <row r="1376" spans="1:6" x14ac:dyDescent="0.3">
      <c r="A1376" s="220"/>
      <c r="B1376" s="149">
        <v>45720</v>
      </c>
      <c r="C1376" s="150"/>
      <c r="D1376" s="150"/>
      <c r="E1376" s="150"/>
      <c r="F1376" s="151"/>
    </row>
    <row r="1377" spans="1:6" ht="15" customHeight="1" x14ac:dyDescent="0.3">
      <c r="A1377" s="220"/>
      <c r="B1377" s="152" t="s">
        <v>184</v>
      </c>
      <c r="C1377" s="1" t="s">
        <v>7</v>
      </c>
      <c r="D1377" s="4" t="s">
        <v>23</v>
      </c>
      <c r="E1377" s="9" t="s">
        <v>38</v>
      </c>
      <c r="F1377" s="66" t="s">
        <v>25</v>
      </c>
    </row>
    <row r="1378" spans="1:6" x14ac:dyDescent="0.3">
      <c r="A1378" s="220"/>
      <c r="B1378" s="152"/>
      <c r="C1378" s="1" t="s">
        <v>8</v>
      </c>
      <c r="D1378" s="4" t="s">
        <v>23</v>
      </c>
      <c r="E1378" s="9" t="s">
        <v>39</v>
      </c>
      <c r="F1378" s="66" t="s">
        <v>36</v>
      </c>
    </row>
    <row r="1379" spans="1:6" x14ac:dyDescent="0.3">
      <c r="A1379" s="220"/>
      <c r="B1379" s="152"/>
      <c r="C1379" s="1" t="s">
        <v>9</v>
      </c>
      <c r="D1379" s="4" t="s">
        <v>28</v>
      </c>
      <c r="E1379" s="9" t="s">
        <v>40</v>
      </c>
      <c r="F1379" s="66" t="s">
        <v>25</v>
      </c>
    </row>
    <row r="1380" spans="1:6" ht="28.8" x14ac:dyDescent="0.3">
      <c r="A1380" s="220"/>
      <c r="B1380" s="152"/>
      <c r="C1380" s="1" t="s">
        <v>10</v>
      </c>
      <c r="D1380" s="4" t="s">
        <v>28</v>
      </c>
      <c r="E1380" s="9" t="s">
        <v>41</v>
      </c>
      <c r="F1380" s="66" t="s">
        <v>25</v>
      </c>
    </row>
    <row r="1381" spans="1:6" x14ac:dyDescent="0.3">
      <c r="A1381" s="220"/>
      <c r="B1381" s="152"/>
      <c r="C1381" s="1" t="s">
        <v>11</v>
      </c>
      <c r="D1381" s="134" t="s">
        <v>12</v>
      </c>
      <c r="E1381" s="135"/>
      <c r="F1381" s="136"/>
    </row>
    <row r="1382" spans="1:6" x14ac:dyDescent="0.3">
      <c r="A1382" s="220"/>
      <c r="B1382" s="152"/>
      <c r="C1382" s="1" t="s">
        <v>13</v>
      </c>
      <c r="D1382" s="4" t="s">
        <v>28</v>
      </c>
      <c r="E1382" s="9" t="s">
        <v>42</v>
      </c>
      <c r="F1382" s="66" t="s">
        <v>36</v>
      </c>
    </row>
    <row r="1383" spans="1:6" x14ac:dyDescent="0.3">
      <c r="A1383" s="220"/>
      <c r="B1383" s="152"/>
      <c r="C1383" s="1" t="s">
        <v>14</v>
      </c>
      <c r="D1383" s="4" t="s">
        <v>28</v>
      </c>
      <c r="E1383" s="9" t="s">
        <v>43</v>
      </c>
      <c r="F1383" s="66" t="s">
        <v>36</v>
      </c>
    </row>
    <row r="1384" spans="1:6" x14ac:dyDescent="0.3">
      <c r="A1384" s="220"/>
      <c r="B1384" s="152"/>
      <c r="C1384" s="1" t="s">
        <v>15</v>
      </c>
      <c r="D1384" s="4" t="s">
        <v>28</v>
      </c>
      <c r="E1384" s="9" t="s">
        <v>44</v>
      </c>
      <c r="F1384" s="66" t="s">
        <v>36</v>
      </c>
    </row>
    <row r="1385" spans="1:6" x14ac:dyDescent="0.3">
      <c r="A1385" s="220"/>
      <c r="B1385" s="152"/>
      <c r="C1385" s="1" t="s">
        <v>16</v>
      </c>
      <c r="D1385" s="4"/>
      <c r="E1385" s="9" t="s">
        <v>37</v>
      </c>
      <c r="F1385" s="66"/>
    </row>
    <row r="1386" spans="1:6" x14ac:dyDescent="0.3">
      <c r="A1386" s="220"/>
      <c r="B1386" s="149">
        <v>45721</v>
      </c>
      <c r="C1386" s="150"/>
      <c r="D1386" s="150"/>
      <c r="E1386" s="150"/>
      <c r="F1386" s="151"/>
    </row>
    <row r="1387" spans="1:6" ht="15" customHeight="1" x14ac:dyDescent="0.3">
      <c r="A1387" s="220"/>
      <c r="B1387" s="152" t="s">
        <v>185</v>
      </c>
      <c r="C1387" s="1" t="s">
        <v>7</v>
      </c>
      <c r="D1387" s="4" t="s">
        <v>23</v>
      </c>
      <c r="E1387" s="9" t="s">
        <v>45</v>
      </c>
      <c r="F1387" s="66" t="s">
        <v>36</v>
      </c>
    </row>
    <row r="1388" spans="1:6" x14ac:dyDescent="0.3">
      <c r="A1388" s="220"/>
      <c r="B1388" s="152"/>
      <c r="C1388" s="1" t="s">
        <v>8</v>
      </c>
      <c r="D1388" s="4" t="s">
        <v>28</v>
      </c>
      <c r="E1388" s="9" t="s">
        <v>46</v>
      </c>
      <c r="F1388" s="66" t="s">
        <v>47</v>
      </c>
    </row>
    <row r="1389" spans="1:6" x14ac:dyDescent="0.3">
      <c r="A1389" s="220"/>
      <c r="B1389" s="152"/>
      <c r="C1389" s="1" t="s">
        <v>9</v>
      </c>
      <c r="D1389" s="4" t="s">
        <v>28</v>
      </c>
      <c r="E1389" s="9" t="s">
        <v>48</v>
      </c>
      <c r="F1389" s="66" t="s">
        <v>47</v>
      </c>
    </row>
    <row r="1390" spans="1:6" x14ac:dyDescent="0.3">
      <c r="A1390" s="220"/>
      <c r="B1390" s="152"/>
      <c r="C1390" s="1" t="s">
        <v>10</v>
      </c>
      <c r="D1390" s="4" t="s">
        <v>28</v>
      </c>
      <c r="E1390" s="9" t="s">
        <v>49</v>
      </c>
      <c r="F1390" s="66" t="s">
        <v>50</v>
      </c>
    </row>
    <row r="1391" spans="1:6" x14ac:dyDescent="0.3">
      <c r="A1391" s="220"/>
      <c r="B1391" s="152"/>
      <c r="C1391" s="1" t="s">
        <v>11</v>
      </c>
      <c r="D1391" s="134" t="s">
        <v>12</v>
      </c>
      <c r="E1391" s="135"/>
      <c r="F1391" s="136"/>
    </row>
    <row r="1392" spans="1:6" x14ac:dyDescent="0.3">
      <c r="A1392" s="220"/>
      <c r="B1392" s="152"/>
      <c r="C1392" s="1" t="s">
        <v>13</v>
      </c>
      <c r="D1392" s="4"/>
      <c r="E1392" s="9" t="s">
        <v>51</v>
      </c>
      <c r="F1392" s="66"/>
    </row>
    <row r="1393" spans="1:6" x14ac:dyDescent="0.3">
      <c r="A1393" s="220"/>
      <c r="B1393" s="152"/>
      <c r="C1393" s="1" t="s">
        <v>14</v>
      </c>
      <c r="D1393" s="4"/>
      <c r="E1393" s="9" t="s">
        <v>51</v>
      </c>
      <c r="F1393" s="66"/>
    </row>
    <row r="1394" spans="1:6" x14ac:dyDescent="0.3">
      <c r="A1394" s="220"/>
      <c r="B1394" s="152"/>
      <c r="C1394" s="1" t="s">
        <v>15</v>
      </c>
      <c r="D1394" s="4"/>
      <c r="E1394" s="9" t="s">
        <v>37</v>
      </c>
      <c r="F1394" s="66"/>
    </row>
    <row r="1395" spans="1:6" x14ac:dyDescent="0.3">
      <c r="A1395" s="220"/>
      <c r="B1395" s="152"/>
      <c r="C1395" s="1" t="s">
        <v>16</v>
      </c>
      <c r="D1395" s="4"/>
      <c r="E1395" s="9" t="s">
        <v>37</v>
      </c>
      <c r="F1395" s="66"/>
    </row>
    <row r="1396" spans="1:6" x14ac:dyDescent="0.3">
      <c r="A1396" s="220"/>
      <c r="B1396" s="149">
        <v>45722</v>
      </c>
      <c r="C1396" s="150"/>
      <c r="D1396" s="150"/>
      <c r="E1396" s="150"/>
      <c r="F1396" s="151"/>
    </row>
    <row r="1397" spans="1:6" ht="15" customHeight="1" x14ac:dyDescent="0.3">
      <c r="A1397" s="220"/>
      <c r="B1397" s="152" t="s">
        <v>186</v>
      </c>
      <c r="C1397" s="1" t="s">
        <v>7</v>
      </c>
      <c r="D1397" s="4" t="s">
        <v>23</v>
      </c>
      <c r="E1397" s="9" t="s">
        <v>52</v>
      </c>
      <c r="F1397" s="66" t="s">
        <v>25</v>
      </c>
    </row>
    <row r="1398" spans="1:6" x14ac:dyDescent="0.3">
      <c r="A1398" s="220"/>
      <c r="B1398" s="152"/>
      <c r="C1398" s="1" t="s">
        <v>8</v>
      </c>
      <c r="D1398" s="4" t="s">
        <v>23</v>
      </c>
      <c r="E1398" s="9" t="s">
        <v>53</v>
      </c>
      <c r="F1398" s="66" t="s">
        <v>25</v>
      </c>
    </row>
    <row r="1399" spans="1:6" x14ac:dyDescent="0.3">
      <c r="A1399" s="220"/>
      <c r="B1399" s="152"/>
      <c r="C1399" s="1" t="s">
        <v>9</v>
      </c>
      <c r="D1399" s="4" t="s">
        <v>23</v>
      </c>
      <c r="E1399" s="9" t="s">
        <v>53</v>
      </c>
      <c r="F1399" s="66" t="s">
        <v>36</v>
      </c>
    </row>
    <row r="1400" spans="1:6" x14ac:dyDescent="0.3">
      <c r="A1400" s="220"/>
      <c r="B1400" s="152"/>
      <c r="C1400" s="1" t="s">
        <v>10</v>
      </c>
      <c r="D1400" s="4" t="s">
        <v>28</v>
      </c>
      <c r="E1400" s="9" t="s">
        <v>54</v>
      </c>
      <c r="F1400" s="66" t="s">
        <v>25</v>
      </c>
    </row>
    <row r="1401" spans="1:6" x14ac:dyDescent="0.3">
      <c r="A1401" s="220"/>
      <c r="B1401" s="152"/>
      <c r="C1401" s="1" t="s">
        <v>11</v>
      </c>
      <c r="D1401" s="134" t="s">
        <v>12</v>
      </c>
      <c r="E1401" s="135"/>
      <c r="F1401" s="136"/>
    </row>
    <row r="1402" spans="1:6" x14ac:dyDescent="0.3">
      <c r="A1402" s="220"/>
      <c r="B1402" s="152"/>
      <c r="C1402" s="1" t="s">
        <v>13</v>
      </c>
      <c r="D1402" s="4" t="s">
        <v>23</v>
      </c>
      <c r="E1402" s="9" t="s">
        <v>55</v>
      </c>
      <c r="F1402" s="66" t="s">
        <v>31</v>
      </c>
    </row>
    <row r="1403" spans="1:6" x14ac:dyDescent="0.3">
      <c r="A1403" s="220"/>
      <c r="B1403" s="152"/>
      <c r="C1403" s="1" t="s">
        <v>14</v>
      </c>
      <c r="D1403" s="4" t="s">
        <v>23</v>
      </c>
      <c r="E1403" s="9" t="s">
        <v>56</v>
      </c>
      <c r="F1403" s="66" t="s">
        <v>34</v>
      </c>
    </row>
    <row r="1404" spans="1:6" x14ac:dyDescent="0.3">
      <c r="A1404" s="220"/>
      <c r="B1404" s="152"/>
      <c r="C1404" s="1" t="s">
        <v>15</v>
      </c>
      <c r="D1404" s="4" t="s">
        <v>28</v>
      </c>
      <c r="E1404" s="9" t="s">
        <v>57</v>
      </c>
      <c r="F1404" s="66" t="s">
        <v>47</v>
      </c>
    </row>
    <row r="1405" spans="1:6" x14ac:dyDescent="0.3">
      <c r="A1405" s="220"/>
      <c r="B1405" s="152"/>
      <c r="C1405" s="1" t="s">
        <v>16</v>
      </c>
      <c r="D1405" s="4" t="s">
        <v>28</v>
      </c>
      <c r="E1405" s="9" t="s">
        <v>58</v>
      </c>
      <c r="F1405" s="66" t="s">
        <v>59</v>
      </c>
    </row>
    <row r="1406" spans="1:6" x14ac:dyDescent="0.3">
      <c r="A1406" s="220"/>
      <c r="B1406" s="149">
        <v>45723</v>
      </c>
      <c r="C1406" s="150"/>
      <c r="D1406" s="150"/>
      <c r="E1406" s="150"/>
      <c r="F1406" s="151"/>
    </row>
    <row r="1407" spans="1:6" ht="15" customHeight="1" x14ac:dyDescent="0.3">
      <c r="A1407" s="220"/>
      <c r="B1407" s="152" t="s">
        <v>187</v>
      </c>
      <c r="C1407" s="1" t="s">
        <v>7</v>
      </c>
      <c r="D1407" s="4" t="s">
        <v>23</v>
      </c>
      <c r="E1407" s="9" t="s">
        <v>60</v>
      </c>
      <c r="F1407" s="66" t="s">
        <v>47</v>
      </c>
    </row>
    <row r="1408" spans="1:6" x14ac:dyDescent="0.3">
      <c r="A1408" s="220"/>
      <c r="B1408" s="152"/>
      <c r="C1408" s="1" t="s">
        <v>8</v>
      </c>
      <c r="D1408" s="4" t="s">
        <v>23</v>
      </c>
      <c r="E1408" s="9" t="s">
        <v>60</v>
      </c>
      <c r="F1408" s="66" t="s">
        <v>47</v>
      </c>
    </row>
    <row r="1409" spans="1:6" x14ac:dyDescent="0.3">
      <c r="A1409" s="220"/>
      <c r="B1409" s="152"/>
      <c r="C1409" s="1" t="s">
        <v>9</v>
      </c>
      <c r="D1409" s="4" t="s">
        <v>23</v>
      </c>
      <c r="E1409" s="9" t="s">
        <v>60</v>
      </c>
      <c r="F1409" s="66" t="s">
        <v>47</v>
      </c>
    </row>
    <row r="1410" spans="1:6" x14ac:dyDescent="0.3">
      <c r="A1410" s="220"/>
      <c r="B1410" s="152"/>
      <c r="C1410" s="1" t="s">
        <v>10</v>
      </c>
      <c r="D1410" s="4" t="s">
        <v>28</v>
      </c>
      <c r="E1410" s="9" t="s">
        <v>61</v>
      </c>
      <c r="F1410" s="66" t="s">
        <v>25</v>
      </c>
    </row>
    <row r="1411" spans="1:6" x14ac:dyDescent="0.3">
      <c r="A1411" s="220"/>
      <c r="B1411" s="152"/>
      <c r="C1411" s="1" t="s">
        <v>17</v>
      </c>
      <c r="D1411" s="134" t="s">
        <v>12</v>
      </c>
      <c r="E1411" s="135"/>
      <c r="F1411" s="136"/>
    </row>
    <row r="1412" spans="1:6" x14ac:dyDescent="0.3">
      <c r="A1412" s="220"/>
      <c r="B1412" s="152"/>
      <c r="C1412" s="1" t="s">
        <v>18</v>
      </c>
      <c r="D1412" s="4" t="s">
        <v>23</v>
      </c>
      <c r="E1412" s="9" t="s">
        <v>62</v>
      </c>
      <c r="F1412" s="66" t="s">
        <v>34</v>
      </c>
    </row>
    <row r="1413" spans="1:6" x14ac:dyDescent="0.3">
      <c r="A1413" s="220"/>
      <c r="B1413" s="152"/>
      <c r="C1413" s="1" t="s">
        <v>19</v>
      </c>
      <c r="D1413" s="4" t="s">
        <v>28</v>
      </c>
      <c r="E1413" s="9" t="s">
        <v>63</v>
      </c>
      <c r="F1413" s="66" t="s">
        <v>34</v>
      </c>
    </row>
    <row r="1414" spans="1:6" x14ac:dyDescent="0.3">
      <c r="A1414" s="220"/>
      <c r="B1414" s="152"/>
      <c r="C1414" s="1" t="s">
        <v>20</v>
      </c>
      <c r="D1414" s="4" t="s">
        <v>28</v>
      </c>
      <c r="E1414" s="9" t="s">
        <v>64</v>
      </c>
      <c r="F1414" s="66" t="s">
        <v>34</v>
      </c>
    </row>
    <row r="1415" spans="1:6" x14ac:dyDescent="0.3">
      <c r="A1415" s="221"/>
      <c r="B1415" s="152"/>
      <c r="C1415" s="1" t="s">
        <v>21</v>
      </c>
      <c r="D1415" s="4"/>
      <c r="E1415" s="9" t="s">
        <v>37</v>
      </c>
      <c r="F1415" s="66"/>
    </row>
    <row r="1416" spans="1:6" x14ac:dyDescent="0.3">
      <c r="A1416" s="48"/>
      <c r="D1416" s="39"/>
      <c r="F1416" s="67"/>
    </row>
    <row r="1417" spans="1:6" x14ac:dyDescent="0.3">
      <c r="A1417" s="49" t="s">
        <v>0</v>
      </c>
      <c r="B1417" s="1" t="s">
        <v>1</v>
      </c>
      <c r="C1417" s="2" t="s">
        <v>2</v>
      </c>
      <c r="D1417" s="2" t="s">
        <v>3</v>
      </c>
      <c r="E1417" s="7" t="s">
        <v>4</v>
      </c>
      <c r="F1417" s="68" t="s">
        <v>5</v>
      </c>
    </row>
    <row r="1418" spans="1:6" ht="15" customHeight="1" x14ac:dyDescent="0.3">
      <c r="A1418" s="219" t="str">
        <f>MID(A1366,1,SEARCH(".",A1366,1)-1)+1&amp;". HAFTA"</f>
        <v>28. HAFTA</v>
      </c>
      <c r="B1418" s="149">
        <v>45726</v>
      </c>
      <c r="C1418" s="150"/>
      <c r="D1418" s="150"/>
      <c r="E1418" s="150"/>
      <c r="F1418" s="151"/>
    </row>
    <row r="1419" spans="1:6" ht="15" customHeight="1" x14ac:dyDescent="0.3">
      <c r="A1419" s="220"/>
      <c r="B1419" s="152" t="s">
        <v>183</v>
      </c>
      <c r="C1419" s="1" t="s">
        <v>7</v>
      </c>
      <c r="D1419" s="4" t="s">
        <v>23</v>
      </c>
      <c r="E1419" s="9" t="s">
        <v>65</v>
      </c>
      <c r="F1419" s="66" t="s">
        <v>34</v>
      </c>
    </row>
    <row r="1420" spans="1:6" x14ac:dyDescent="0.3">
      <c r="A1420" s="220"/>
      <c r="B1420" s="152"/>
      <c r="C1420" s="1" t="s">
        <v>8</v>
      </c>
      <c r="D1420" s="4" t="s">
        <v>23</v>
      </c>
      <c r="E1420" s="9" t="s">
        <v>66</v>
      </c>
      <c r="F1420" s="66" t="s">
        <v>34</v>
      </c>
    </row>
    <row r="1421" spans="1:6" x14ac:dyDescent="0.3">
      <c r="A1421" s="220"/>
      <c r="B1421" s="152"/>
      <c r="C1421" s="1" t="s">
        <v>9</v>
      </c>
      <c r="D1421" s="4" t="s">
        <v>28</v>
      </c>
      <c r="E1421" s="9" t="s">
        <v>67</v>
      </c>
      <c r="F1421" s="66" t="s">
        <v>34</v>
      </c>
    </row>
    <row r="1422" spans="1:6" x14ac:dyDescent="0.3">
      <c r="A1422" s="220"/>
      <c r="B1422" s="152"/>
      <c r="C1422" s="1" t="s">
        <v>10</v>
      </c>
      <c r="D1422" s="4" t="s">
        <v>23</v>
      </c>
      <c r="E1422" s="9" t="s">
        <v>68</v>
      </c>
      <c r="F1422" s="66" t="s">
        <v>34</v>
      </c>
    </row>
    <row r="1423" spans="1:6" x14ac:dyDescent="0.3">
      <c r="A1423" s="220"/>
      <c r="B1423" s="152"/>
      <c r="C1423" s="1" t="s">
        <v>11</v>
      </c>
      <c r="D1423" s="134" t="s">
        <v>12</v>
      </c>
      <c r="E1423" s="135"/>
      <c r="F1423" s="136"/>
    </row>
    <row r="1424" spans="1:6" x14ac:dyDescent="0.3">
      <c r="A1424" s="220"/>
      <c r="B1424" s="152"/>
      <c r="C1424" s="1" t="s">
        <v>13</v>
      </c>
      <c r="D1424" s="4" t="s">
        <v>23</v>
      </c>
      <c r="E1424" s="9" t="s">
        <v>68</v>
      </c>
      <c r="F1424" s="66" t="s">
        <v>31</v>
      </c>
    </row>
    <row r="1425" spans="1:6" x14ac:dyDescent="0.3">
      <c r="A1425" s="220"/>
      <c r="B1425" s="152"/>
      <c r="C1425" s="1" t="s">
        <v>14</v>
      </c>
      <c r="D1425" s="4" t="s">
        <v>23</v>
      </c>
      <c r="E1425" s="9" t="s">
        <v>68</v>
      </c>
      <c r="F1425" s="66" t="s">
        <v>34</v>
      </c>
    </row>
    <row r="1426" spans="1:6" x14ac:dyDescent="0.3">
      <c r="A1426" s="220"/>
      <c r="B1426" s="152"/>
      <c r="C1426" s="1" t="s">
        <v>15</v>
      </c>
      <c r="D1426" s="4" t="s">
        <v>23</v>
      </c>
      <c r="E1426" s="9" t="s">
        <v>69</v>
      </c>
      <c r="F1426" s="66" t="s">
        <v>34</v>
      </c>
    </row>
    <row r="1427" spans="1:6" x14ac:dyDescent="0.3">
      <c r="A1427" s="220"/>
      <c r="B1427" s="152"/>
      <c r="C1427" s="1" t="s">
        <v>16</v>
      </c>
      <c r="D1427" s="4"/>
      <c r="E1427" s="9" t="s">
        <v>37</v>
      </c>
      <c r="F1427" s="66"/>
    </row>
    <row r="1428" spans="1:6" x14ac:dyDescent="0.3">
      <c r="A1428" s="220"/>
      <c r="B1428" s="149">
        <v>45727</v>
      </c>
      <c r="C1428" s="150"/>
      <c r="D1428" s="150"/>
      <c r="E1428" s="150"/>
      <c r="F1428" s="151"/>
    </row>
    <row r="1429" spans="1:6" ht="15" customHeight="1" x14ac:dyDescent="0.3">
      <c r="A1429" s="220"/>
      <c r="B1429" s="152" t="s">
        <v>184</v>
      </c>
      <c r="C1429" s="1" t="s">
        <v>7</v>
      </c>
      <c r="D1429" s="4" t="s">
        <v>23</v>
      </c>
      <c r="E1429" s="9" t="s">
        <v>70</v>
      </c>
      <c r="F1429" s="66" t="s">
        <v>25</v>
      </c>
    </row>
    <row r="1430" spans="1:6" x14ac:dyDescent="0.3">
      <c r="A1430" s="220"/>
      <c r="B1430" s="152"/>
      <c r="C1430" s="1" t="s">
        <v>8</v>
      </c>
      <c r="D1430" s="4" t="s">
        <v>23</v>
      </c>
      <c r="E1430" s="9" t="s">
        <v>70</v>
      </c>
      <c r="F1430" s="66" t="s">
        <v>25</v>
      </c>
    </row>
    <row r="1431" spans="1:6" x14ac:dyDescent="0.3">
      <c r="A1431" s="220"/>
      <c r="B1431" s="152"/>
      <c r="C1431" s="1" t="s">
        <v>9</v>
      </c>
      <c r="D1431" s="4" t="s">
        <v>23</v>
      </c>
      <c r="E1431" s="9" t="s">
        <v>70</v>
      </c>
      <c r="F1431" s="66" t="s">
        <v>25</v>
      </c>
    </row>
    <row r="1432" spans="1:6" x14ac:dyDescent="0.3">
      <c r="A1432" s="220"/>
      <c r="B1432" s="152"/>
      <c r="C1432" s="1" t="s">
        <v>10</v>
      </c>
      <c r="D1432" s="4" t="s">
        <v>28</v>
      </c>
      <c r="E1432" s="9" t="s">
        <v>71</v>
      </c>
      <c r="F1432" s="66" t="s">
        <v>36</v>
      </c>
    </row>
    <row r="1433" spans="1:6" x14ac:dyDescent="0.3">
      <c r="A1433" s="220"/>
      <c r="B1433" s="152"/>
      <c r="C1433" s="1" t="s">
        <v>11</v>
      </c>
      <c r="D1433" s="134" t="s">
        <v>12</v>
      </c>
      <c r="E1433" s="135"/>
      <c r="F1433" s="136"/>
    </row>
    <row r="1434" spans="1:6" x14ac:dyDescent="0.3">
      <c r="A1434" s="220"/>
      <c r="B1434" s="152"/>
      <c r="C1434" s="1" t="s">
        <v>13</v>
      </c>
      <c r="D1434" s="4" t="s">
        <v>23</v>
      </c>
      <c r="E1434" s="9" t="s">
        <v>70</v>
      </c>
      <c r="F1434" s="66" t="s">
        <v>25</v>
      </c>
    </row>
    <row r="1435" spans="1:6" x14ac:dyDescent="0.3">
      <c r="A1435" s="220"/>
      <c r="B1435" s="152"/>
      <c r="C1435" s="1" t="s">
        <v>14</v>
      </c>
      <c r="D1435" s="4" t="s">
        <v>23</v>
      </c>
      <c r="E1435" s="9" t="s">
        <v>70</v>
      </c>
      <c r="F1435" s="66" t="s">
        <v>25</v>
      </c>
    </row>
    <row r="1436" spans="1:6" x14ac:dyDescent="0.3">
      <c r="A1436" s="220"/>
      <c r="B1436" s="152"/>
      <c r="C1436" s="1" t="s">
        <v>15</v>
      </c>
      <c r="D1436" s="4" t="s">
        <v>23</v>
      </c>
      <c r="E1436" s="9" t="s">
        <v>70</v>
      </c>
      <c r="F1436" s="66" t="s">
        <v>25</v>
      </c>
    </row>
    <row r="1437" spans="1:6" x14ac:dyDescent="0.3">
      <c r="A1437" s="220"/>
      <c r="B1437" s="152"/>
      <c r="C1437" s="1" t="s">
        <v>16</v>
      </c>
      <c r="D1437" s="4"/>
      <c r="E1437" s="9" t="s">
        <v>37</v>
      </c>
      <c r="F1437" s="66"/>
    </row>
    <row r="1438" spans="1:6" x14ac:dyDescent="0.3">
      <c r="A1438" s="220"/>
      <c r="B1438" s="149">
        <v>45728</v>
      </c>
      <c r="C1438" s="150"/>
      <c r="D1438" s="150"/>
      <c r="E1438" s="150"/>
      <c r="F1438" s="151"/>
    </row>
    <row r="1439" spans="1:6" ht="15" customHeight="1" x14ac:dyDescent="0.3">
      <c r="A1439" s="220"/>
      <c r="B1439" s="152" t="s">
        <v>185</v>
      </c>
      <c r="C1439" s="1" t="s">
        <v>7</v>
      </c>
      <c r="D1439" s="4" t="s">
        <v>23</v>
      </c>
      <c r="E1439" s="9" t="s">
        <v>72</v>
      </c>
      <c r="F1439" s="66" t="s">
        <v>73</v>
      </c>
    </row>
    <row r="1440" spans="1:6" x14ac:dyDescent="0.3">
      <c r="A1440" s="220"/>
      <c r="B1440" s="152"/>
      <c r="C1440" s="1" t="s">
        <v>8</v>
      </c>
      <c r="D1440" s="4" t="s">
        <v>23</v>
      </c>
      <c r="E1440" s="9" t="s">
        <v>53</v>
      </c>
      <c r="F1440" s="66" t="s">
        <v>47</v>
      </c>
    </row>
    <row r="1441" spans="1:6" x14ac:dyDescent="0.3">
      <c r="A1441" s="220"/>
      <c r="B1441" s="152"/>
      <c r="C1441" s="1" t="s">
        <v>9</v>
      </c>
      <c r="D1441" s="4" t="s">
        <v>28</v>
      </c>
      <c r="E1441" s="9" t="s">
        <v>74</v>
      </c>
      <c r="F1441" s="66" t="s">
        <v>47</v>
      </c>
    </row>
    <row r="1442" spans="1:6" x14ac:dyDescent="0.3">
      <c r="A1442" s="220"/>
      <c r="B1442" s="152"/>
      <c r="C1442" s="1" t="s">
        <v>10</v>
      </c>
      <c r="D1442" s="4" t="s">
        <v>23</v>
      </c>
      <c r="E1442" s="9" t="s">
        <v>75</v>
      </c>
      <c r="F1442" s="66" t="s">
        <v>47</v>
      </c>
    </row>
    <row r="1443" spans="1:6" x14ac:dyDescent="0.3">
      <c r="A1443" s="220"/>
      <c r="B1443" s="152"/>
      <c r="C1443" s="1" t="s">
        <v>11</v>
      </c>
      <c r="D1443" s="134" t="s">
        <v>12</v>
      </c>
      <c r="E1443" s="135"/>
      <c r="F1443" s="136"/>
    </row>
    <row r="1444" spans="1:6" x14ac:dyDescent="0.3">
      <c r="A1444" s="220"/>
      <c r="B1444" s="152"/>
      <c r="C1444" s="1" t="s">
        <v>13</v>
      </c>
      <c r="D1444" s="4"/>
      <c r="E1444" s="9" t="s">
        <v>51</v>
      </c>
      <c r="F1444" s="66"/>
    </row>
    <row r="1445" spans="1:6" x14ac:dyDescent="0.3">
      <c r="A1445" s="220"/>
      <c r="B1445" s="152"/>
      <c r="C1445" s="1" t="s">
        <v>14</v>
      </c>
      <c r="D1445" s="4"/>
      <c r="E1445" s="9" t="s">
        <v>51</v>
      </c>
      <c r="F1445" s="66"/>
    </row>
    <row r="1446" spans="1:6" x14ac:dyDescent="0.3">
      <c r="A1446" s="220"/>
      <c r="B1446" s="152"/>
      <c r="C1446" s="1" t="s">
        <v>15</v>
      </c>
      <c r="D1446" s="4"/>
      <c r="E1446" s="9" t="s">
        <v>37</v>
      </c>
      <c r="F1446" s="66"/>
    </row>
    <row r="1447" spans="1:6" x14ac:dyDescent="0.3">
      <c r="A1447" s="220"/>
      <c r="B1447" s="152"/>
      <c r="C1447" s="1" t="s">
        <v>16</v>
      </c>
      <c r="D1447" s="4"/>
      <c r="E1447" s="9" t="s">
        <v>37</v>
      </c>
      <c r="F1447" s="66"/>
    </row>
    <row r="1448" spans="1:6" x14ac:dyDescent="0.3">
      <c r="A1448" s="220"/>
      <c r="B1448" s="149">
        <v>45729</v>
      </c>
      <c r="C1448" s="150"/>
      <c r="D1448" s="150"/>
      <c r="E1448" s="150"/>
      <c r="F1448" s="151"/>
    </row>
    <row r="1449" spans="1:6" ht="15" customHeight="1" x14ac:dyDescent="0.3">
      <c r="A1449" s="220"/>
      <c r="B1449" s="152" t="s">
        <v>186</v>
      </c>
      <c r="C1449" s="1" t="s">
        <v>7</v>
      </c>
      <c r="D1449" s="4" t="s">
        <v>23</v>
      </c>
      <c r="E1449" s="9" t="s">
        <v>76</v>
      </c>
      <c r="F1449" s="66" t="s">
        <v>31</v>
      </c>
    </row>
    <row r="1450" spans="1:6" x14ac:dyDescent="0.3">
      <c r="A1450" s="220"/>
      <c r="B1450" s="152"/>
      <c r="C1450" s="1" t="s">
        <v>8</v>
      </c>
      <c r="D1450" s="4" t="s">
        <v>23</v>
      </c>
      <c r="E1450" s="9" t="s">
        <v>76</v>
      </c>
      <c r="F1450" s="66" t="s">
        <v>47</v>
      </c>
    </row>
    <row r="1451" spans="1:6" x14ac:dyDescent="0.3">
      <c r="A1451" s="220"/>
      <c r="B1451" s="152"/>
      <c r="C1451" s="1" t="s">
        <v>9</v>
      </c>
      <c r="D1451" s="4" t="s">
        <v>28</v>
      </c>
      <c r="E1451" s="9" t="s">
        <v>77</v>
      </c>
      <c r="F1451" s="66" t="s">
        <v>25</v>
      </c>
    </row>
    <row r="1452" spans="1:6" x14ac:dyDescent="0.3">
      <c r="A1452" s="220"/>
      <c r="B1452" s="152"/>
      <c r="C1452" s="1" t="s">
        <v>10</v>
      </c>
      <c r="D1452" s="4" t="s">
        <v>23</v>
      </c>
      <c r="E1452" s="9" t="s">
        <v>78</v>
      </c>
      <c r="F1452" s="66" t="s">
        <v>25</v>
      </c>
    </row>
    <row r="1453" spans="1:6" x14ac:dyDescent="0.3">
      <c r="A1453" s="220"/>
      <c r="B1453" s="152"/>
      <c r="C1453" s="1" t="s">
        <v>11</v>
      </c>
      <c r="D1453" s="134" t="s">
        <v>12</v>
      </c>
      <c r="E1453" s="135"/>
      <c r="F1453" s="136"/>
    </row>
    <row r="1454" spans="1:6" x14ac:dyDescent="0.3">
      <c r="A1454" s="220"/>
      <c r="B1454" s="152"/>
      <c r="C1454" s="1" t="s">
        <v>13</v>
      </c>
      <c r="D1454" s="4" t="s">
        <v>28</v>
      </c>
      <c r="E1454" s="9" t="s">
        <v>79</v>
      </c>
      <c r="F1454" s="66" t="s">
        <v>34</v>
      </c>
    </row>
    <row r="1455" spans="1:6" x14ac:dyDescent="0.3">
      <c r="A1455" s="220"/>
      <c r="B1455" s="152"/>
      <c r="C1455" s="1" t="s">
        <v>14</v>
      </c>
      <c r="D1455" s="4" t="s">
        <v>28</v>
      </c>
      <c r="E1455" s="9" t="s">
        <v>80</v>
      </c>
      <c r="F1455" s="66" t="s">
        <v>81</v>
      </c>
    </row>
    <row r="1456" spans="1:6" x14ac:dyDescent="0.3">
      <c r="A1456" s="220"/>
      <c r="B1456" s="152"/>
      <c r="C1456" s="1" t="s">
        <v>15</v>
      </c>
      <c r="D1456" s="4" t="s">
        <v>23</v>
      </c>
      <c r="E1456" s="9" t="s">
        <v>53</v>
      </c>
      <c r="F1456" s="66" t="s">
        <v>34</v>
      </c>
    </row>
    <row r="1457" spans="1:6" x14ac:dyDescent="0.3">
      <c r="A1457" s="220"/>
      <c r="B1457" s="152"/>
      <c r="C1457" s="1" t="s">
        <v>16</v>
      </c>
      <c r="D1457" s="4" t="s">
        <v>23</v>
      </c>
      <c r="E1457" s="9" t="s">
        <v>53</v>
      </c>
      <c r="F1457" s="66" t="s">
        <v>34</v>
      </c>
    </row>
    <row r="1458" spans="1:6" x14ac:dyDescent="0.3">
      <c r="A1458" s="220"/>
      <c r="B1458" s="149">
        <v>45730</v>
      </c>
      <c r="C1458" s="150"/>
      <c r="D1458" s="150"/>
      <c r="E1458" s="150"/>
      <c r="F1458" s="151"/>
    </row>
    <row r="1459" spans="1:6" ht="15" customHeight="1" x14ac:dyDescent="0.3">
      <c r="A1459" s="220"/>
      <c r="B1459" s="152" t="s">
        <v>187</v>
      </c>
      <c r="C1459" s="1" t="s">
        <v>7</v>
      </c>
      <c r="D1459" s="4"/>
      <c r="E1459" s="210" t="s">
        <v>82</v>
      </c>
      <c r="F1459" s="146" t="s">
        <v>520</v>
      </c>
    </row>
    <row r="1460" spans="1:6" x14ac:dyDescent="0.3">
      <c r="A1460" s="220"/>
      <c r="B1460" s="152"/>
      <c r="C1460" s="1" t="s">
        <v>8</v>
      </c>
      <c r="D1460" s="4"/>
      <c r="E1460" s="211"/>
      <c r="F1460" s="147"/>
    </row>
    <row r="1461" spans="1:6" x14ac:dyDescent="0.3">
      <c r="A1461" s="220"/>
      <c r="B1461" s="152"/>
      <c r="C1461" s="1" t="s">
        <v>9</v>
      </c>
      <c r="D1461" s="4"/>
      <c r="E1461" s="212"/>
      <c r="F1461" s="148"/>
    </row>
    <row r="1462" spans="1:6" x14ac:dyDescent="0.3">
      <c r="A1462" s="220"/>
      <c r="B1462" s="152"/>
      <c r="C1462" s="1" t="s">
        <v>10</v>
      </c>
      <c r="D1462" s="4"/>
      <c r="E1462" s="9" t="s">
        <v>37</v>
      </c>
      <c r="F1462" s="66"/>
    </row>
    <row r="1463" spans="1:6" x14ac:dyDescent="0.3">
      <c r="A1463" s="220"/>
      <c r="B1463" s="152"/>
      <c r="C1463" s="1" t="s">
        <v>17</v>
      </c>
      <c r="D1463" s="134" t="s">
        <v>12</v>
      </c>
      <c r="E1463" s="135"/>
      <c r="F1463" s="136"/>
    </row>
    <row r="1464" spans="1:6" x14ac:dyDescent="0.3">
      <c r="A1464" s="220"/>
      <c r="B1464" s="152"/>
      <c r="C1464" s="1" t="s">
        <v>18</v>
      </c>
      <c r="D1464" s="4"/>
      <c r="E1464" s="210" t="s">
        <v>83</v>
      </c>
      <c r="F1464" s="146" t="s">
        <v>520</v>
      </c>
    </row>
    <row r="1465" spans="1:6" x14ac:dyDescent="0.3">
      <c r="A1465" s="220"/>
      <c r="B1465" s="152"/>
      <c r="C1465" s="1" t="s">
        <v>19</v>
      </c>
      <c r="D1465" s="4"/>
      <c r="E1465" s="211"/>
      <c r="F1465" s="147"/>
    </row>
    <row r="1466" spans="1:6" x14ac:dyDescent="0.3">
      <c r="A1466" s="220"/>
      <c r="B1466" s="152"/>
      <c r="C1466" s="1" t="s">
        <v>20</v>
      </c>
      <c r="D1466" s="4"/>
      <c r="E1466" s="212"/>
      <c r="F1466" s="148"/>
    </row>
    <row r="1467" spans="1:6" x14ac:dyDescent="0.3">
      <c r="A1467" s="221"/>
      <c r="B1467" s="152"/>
      <c r="C1467" s="1" t="s">
        <v>21</v>
      </c>
      <c r="D1467" s="4"/>
      <c r="E1467" s="9" t="s">
        <v>84</v>
      </c>
      <c r="F1467" s="66"/>
    </row>
    <row r="1468" spans="1:6" x14ac:dyDescent="0.3">
      <c r="A1468" s="48"/>
      <c r="F1468" s="87"/>
    </row>
    <row r="1469" spans="1:6" ht="86.1" customHeight="1" x14ac:dyDescent="0.3">
      <c r="A1469" s="156" t="s">
        <v>784</v>
      </c>
      <c r="B1469" s="157"/>
      <c r="C1469" s="157"/>
      <c r="D1469" s="157"/>
      <c r="E1469" s="157"/>
      <c r="F1469" s="158"/>
    </row>
    <row r="1470" spans="1:6" x14ac:dyDescent="0.3">
      <c r="A1470" s="49" t="s">
        <v>0</v>
      </c>
      <c r="B1470" s="1" t="s">
        <v>1</v>
      </c>
      <c r="C1470" s="2" t="s">
        <v>2</v>
      </c>
      <c r="D1470" s="2" t="s">
        <v>3</v>
      </c>
      <c r="E1470" s="7" t="s">
        <v>4</v>
      </c>
      <c r="F1470" s="68" t="s">
        <v>5</v>
      </c>
    </row>
    <row r="1471" spans="1:6" ht="15" customHeight="1" x14ac:dyDescent="0.3">
      <c r="A1471" s="219" t="str">
        <f>MID(A1418,1,SEARCH(".",A1418,1)-1)+1&amp;". HAFTA"</f>
        <v>29. HAFTA</v>
      </c>
      <c r="B1471" s="149">
        <v>45733</v>
      </c>
      <c r="C1471" s="150"/>
      <c r="D1471" s="150"/>
      <c r="E1471" s="150"/>
      <c r="F1471" s="151"/>
    </row>
    <row r="1472" spans="1:6" ht="15" customHeight="1" x14ac:dyDescent="0.3">
      <c r="A1472" s="220"/>
      <c r="B1472" s="152" t="str">
        <f>TEXT(B1471,"gggg")</f>
        <v>Pazartesi</v>
      </c>
      <c r="C1472" s="1" t="s">
        <v>7</v>
      </c>
      <c r="D1472" s="4"/>
      <c r="E1472" s="9" t="s">
        <v>94</v>
      </c>
      <c r="F1472" s="66" t="s">
        <v>627</v>
      </c>
    </row>
    <row r="1473" spans="1:6" x14ac:dyDescent="0.3">
      <c r="A1473" s="220"/>
      <c r="B1473" s="152"/>
      <c r="C1473" s="1" t="s">
        <v>8</v>
      </c>
      <c r="D1473" s="4" t="s">
        <v>28</v>
      </c>
      <c r="E1473" s="9" t="s">
        <v>628</v>
      </c>
      <c r="F1473" s="66" t="s">
        <v>627</v>
      </c>
    </row>
    <row r="1474" spans="1:6" x14ac:dyDescent="0.3">
      <c r="A1474" s="220"/>
      <c r="B1474" s="152"/>
      <c r="C1474" s="1" t="s">
        <v>9</v>
      </c>
      <c r="D1474" s="4" t="s">
        <v>28</v>
      </c>
      <c r="E1474" s="9" t="s">
        <v>629</v>
      </c>
      <c r="F1474" s="66" t="s">
        <v>627</v>
      </c>
    </row>
    <row r="1475" spans="1:6" ht="28.8" x14ac:dyDescent="0.3">
      <c r="A1475" s="220"/>
      <c r="B1475" s="152"/>
      <c r="C1475" s="1" t="s">
        <v>10</v>
      </c>
      <c r="D1475" s="4" t="s">
        <v>28</v>
      </c>
      <c r="E1475" s="9" t="s">
        <v>630</v>
      </c>
      <c r="F1475" s="66" t="s">
        <v>627</v>
      </c>
    </row>
    <row r="1476" spans="1:6" x14ac:dyDescent="0.3">
      <c r="A1476" s="220"/>
      <c r="B1476" s="152"/>
      <c r="C1476" s="1" t="s">
        <v>11</v>
      </c>
      <c r="D1476" s="134" t="s">
        <v>12</v>
      </c>
      <c r="E1476" s="135"/>
      <c r="F1476" s="136"/>
    </row>
    <row r="1477" spans="1:6" x14ac:dyDescent="0.3">
      <c r="A1477" s="220"/>
      <c r="B1477" s="152"/>
      <c r="C1477" s="1" t="s">
        <v>13</v>
      </c>
      <c r="D1477" s="4" t="s">
        <v>23</v>
      </c>
      <c r="E1477" s="9" t="s">
        <v>437</v>
      </c>
      <c r="F1477" s="66" t="s">
        <v>627</v>
      </c>
    </row>
    <row r="1478" spans="1:6" x14ac:dyDescent="0.3">
      <c r="A1478" s="220"/>
      <c r="B1478" s="152"/>
      <c r="C1478" s="1" t="s">
        <v>14</v>
      </c>
      <c r="D1478" s="4" t="s">
        <v>23</v>
      </c>
      <c r="E1478" s="9" t="s">
        <v>437</v>
      </c>
      <c r="F1478" s="66" t="s">
        <v>627</v>
      </c>
    </row>
    <row r="1479" spans="1:6" x14ac:dyDescent="0.3">
      <c r="A1479" s="220"/>
      <c r="B1479" s="152"/>
      <c r="C1479" s="1" t="s">
        <v>15</v>
      </c>
      <c r="D1479" s="4" t="s">
        <v>23</v>
      </c>
      <c r="E1479" s="9" t="s">
        <v>437</v>
      </c>
      <c r="F1479" s="66" t="s">
        <v>627</v>
      </c>
    </row>
    <row r="1480" spans="1:6" x14ac:dyDescent="0.3">
      <c r="A1480" s="220"/>
      <c r="B1480" s="152"/>
      <c r="C1480" s="1" t="s">
        <v>16</v>
      </c>
      <c r="D1480" s="4"/>
      <c r="E1480" s="9" t="s">
        <v>37</v>
      </c>
      <c r="F1480" s="66"/>
    </row>
    <row r="1481" spans="1:6" x14ac:dyDescent="0.3">
      <c r="A1481" s="220"/>
      <c r="B1481" s="149">
        <f>B1471+1</f>
        <v>45734</v>
      </c>
      <c r="C1481" s="150"/>
      <c r="D1481" s="150"/>
      <c r="E1481" s="150"/>
      <c r="F1481" s="151"/>
    </row>
    <row r="1482" spans="1:6" ht="15" customHeight="1" x14ac:dyDescent="0.3">
      <c r="A1482" s="220"/>
      <c r="B1482" s="152" t="str">
        <f>TEXT(B1481,"gggg")</f>
        <v>Salı</v>
      </c>
      <c r="C1482" s="1" t="s">
        <v>7</v>
      </c>
      <c r="D1482" s="4"/>
      <c r="E1482" s="9" t="s">
        <v>103</v>
      </c>
      <c r="F1482" s="66" t="s">
        <v>627</v>
      </c>
    </row>
    <row r="1483" spans="1:6" x14ac:dyDescent="0.3">
      <c r="A1483" s="220"/>
      <c r="B1483" s="152"/>
      <c r="C1483" s="1" t="s">
        <v>8</v>
      </c>
      <c r="D1483" s="4" t="s">
        <v>28</v>
      </c>
      <c r="E1483" s="9" t="s">
        <v>631</v>
      </c>
      <c r="F1483" s="66" t="s">
        <v>627</v>
      </c>
    </row>
    <row r="1484" spans="1:6" x14ac:dyDescent="0.3">
      <c r="A1484" s="220"/>
      <c r="B1484" s="152"/>
      <c r="C1484" s="1" t="s">
        <v>9</v>
      </c>
      <c r="D1484" s="4" t="s">
        <v>28</v>
      </c>
      <c r="E1484" s="9" t="s">
        <v>632</v>
      </c>
      <c r="F1484" s="66" t="s">
        <v>627</v>
      </c>
    </row>
    <row r="1485" spans="1:6" x14ac:dyDescent="0.3">
      <c r="A1485" s="220"/>
      <c r="B1485" s="152"/>
      <c r="C1485" s="1" t="s">
        <v>10</v>
      </c>
      <c r="D1485" s="4" t="s">
        <v>28</v>
      </c>
      <c r="E1485" s="9" t="s">
        <v>633</v>
      </c>
      <c r="F1485" s="66" t="s">
        <v>627</v>
      </c>
    </row>
    <row r="1486" spans="1:6" x14ac:dyDescent="0.3">
      <c r="A1486" s="220"/>
      <c r="B1486" s="152"/>
      <c r="C1486" s="1" t="s">
        <v>11</v>
      </c>
      <c r="D1486" s="134" t="s">
        <v>12</v>
      </c>
      <c r="E1486" s="135"/>
      <c r="F1486" s="136"/>
    </row>
    <row r="1487" spans="1:6" x14ac:dyDescent="0.3">
      <c r="A1487" s="220"/>
      <c r="B1487" s="152"/>
      <c r="C1487" s="1" t="s">
        <v>13</v>
      </c>
      <c r="D1487" s="4" t="s">
        <v>23</v>
      </c>
      <c r="E1487" s="9" t="s">
        <v>437</v>
      </c>
      <c r="F1487" s="66" t="s">
        <v>627</v>
      </c>
    </row>
    <row r="1488" spans="1:6" x14ac:dyDescent="0.3">
      <c r="A1488" s="220"/>
      <c r="B1488" s="152"/>
      <c r="C1488" s="1" t="s">
        <v>14</v>
      </c>
      <c r="D1488" s="4" t="s">
        <v>23</v>
      </c>
      <c r="E1488" s="9" t="s">
        <v>437</v>
      </c>
      <c r="F1488" s="66" t="s">
        <v>627</v>
      </c>
    </row>
    <row r="1489" spans="1:6" x14ac:dyDescent="0.3">
      <c r="A1489" s="220"/>
      <c r="B1489" s="152"/>
      <c r="C1489" s="1" t="s">
        <v>15</v>
      </c>
      <c r="D1489" s="4" t="s">
        <v>23</v>
      </c>
      <c r="E1489" s="9" t="s">
        <v>437</v>
      </c>
      <c r="F1489" s="66" t="s">
        <v>627</v>
      </c>
    </row>
    <row r="1490" spans="1:6" x14ac:dyDescent="0.3">
      <c r="A1490" s="220"/>
      <c r="B1490" s="152"/>
      <c r="C1490" s="1" t="s">
        <v>16</v>
      </c>
      <c r="D1490" s="4"/>
      <c r="E1490" s="9" t="s">
        <v>37</v>
      </c>
      <c r="F1490" s="66"/>
    </row>
    <row r="1491" spans="1:6" x14ac:dyDescent="0.3">
      <c r="A1491" s="220"/>
      <c r="B1491" s="149">
        <f>B1481+1</f>
        <v>45735</v>
      </c>
      <c r="C1491" s="150"/>
      <c r="D1491" s="150"/>
      <c r="E1491" s="150"/>
      <c r="F1491" s="151"/>
    </row>
    <row r="1492" spans="1:6" ht="15" customHeight="1" x14ac:dyDescent="0.3">
      <c r="A1492" s="220"/>
      <c r="B1492" s="152" t="str">
        <f>TEXT(B1491,"gggg")</f>
        <v>Çarşamba</v>
      </c>
      <c r="C1492" s="1" t="s">
        <v>7</v>
      </c>
      <c r="D1492" s="4"/>
      <c r="E1492" s="9" t="s">
        <v>103</v>
      </c>
      <c r="F1492" s="66" t="s">
        <v>627</v>
      </c>
    </row>
    <row r="1493" spans="1:6" x14ac:dyDescent="0.3">
      <c r="A1493" s="220"/>
      <c r="B1493" s="152"/>
      <c r="C1493" s="1" t="s">
        <v>8</v>
      </c>
      <c r="D1493" s="4" t="s">
        <v>28</v>
      </c>
      <c r="E1493" s="9" t="s">
        <v>634</v>
      </c>
      <c r="F1493" s="66" t="s">
        <v>627</v>
      </c>
    </row>
    <row r="1494" spans="1:6" x14ac:dyDescent="0.3">
      <c r="A1494" s="220"/>
      <c r="B1494" s="152"/>
      <c r="C1494" s="1" t="s">
        <v>9</v>
      </c>
      <c r="D1494" s="4" t="s">
        <v>28</v>
      </c>
      <c r="E1494" s="9" t="s">
        <v>635</v>
      </c>
      <c r="F1494" s="66" t="s">
        <v>627</v>
      </c>
    </row>
    <row r="1495" spans="1:6" x14ac:dyDescent="0.3">
      <c r="A1495" s="220"/>
      <c r="B1495" s="152"/>
      <c r="C1495" s="1" t="s">
        <v>10</v>
      </c>
      <c r="D1495" s="4" t="s">
        <v>28</v>
      </c>
      <c r="E1495" s="9" t="s">
        <v>636</v>
      </c>
      <c r="F1495" s="66" t="s">
        <v>627</v>
      </c>
    </row>
    <row r="1496" spans="1:6" x14ac:dyDescent="0.3">
      <c r="A1496" s="220"/>
      <c r="B1496" s="152"/>
      <c r="C1496" s="1" t="s">
        <v>11</v>
      </c>
      <c r="D1496" s="134" t="s">
        <v>12</v>
      </c>
      <c r="E1496" s="135"/>
      <c r="F1496" s="136"/>
    </row>
    <row r="1497" spans="1:6" x14ac:dyDescent="0.3">
      <c r="A1497" s="220"/>
      <c r="B1497" s="152"/>
      <c r="C1497" s="1" t="s">
        <v>13</v>
      </c>
      <c r="D1497" s="4"/>
      <c r="E1497" s="9" t="s">
        <v>51</v>
      </c>
      <c r="F1497" s="66"/>
    </row>
    <row r="1498" spans="1:6" x14ac:dyDescent="0.3">
      <c r="A1498" s="220"/>
      <c r="B1498" s="152"/>
      <c r="C1498" s="1" t="s">
        <v>14</v>
      </c>
      <c r="D1498" s="4"/>
      <c r="E1498" s="9" t="s">
        <v>51</v>
      </c>
      <c r="F1498" s="66"/>
    </row>
    <row r="1499" spans="1:6" x14ac:dyDescent="0.3">
      <c r="A1499" s="220"/>
      <c r="B1499" s="152"/>
      <c r="C1499" s="1" t="s">
        <v>15</v>
      </c>
      <c r="D1499" s="4"/>
      <c r="E1499" s="9" t="s">
        <v>37</v>
      </c>
      <c r="F1499" s="66"/>
    </row>
    <row r="1500" spans="1:6" x14ac:dyDescent="0.3">
      <c r="A1500" s="220"/>
      <c r="B1500" s="152"/>
      <c r="C1500" s="1" t="s">
        <v>16</v>
      </c>
      <c r="D1500" s="4"/>
      <c r="E1500" s="9" t="s">
        <v>37</v>
      </c>
      <c r="F1500" s="66"/>
    </row>
    <row r="1501" spans="1:6" x14ac:dyDescent="0.3">
      <c r="A1501" s="220"/>
      <c r="B1501" s="149">
        <f>B1491+1</f>
        <v>45736</v>
      </c>
      <c r="C1501" s="150"/>
      <c r="D1501" s="150"/>
      <c r="E1501" s="150"/>
      <c r="F1501" s="151"/>
    </row>
    <row r="1502" spans="1:6" ht="15" customHeight="1" x14ac:dyDescent="0.3">
      <c r="A1502" s="220"/>
      <c r="B1502" s="152" t="str">
        <f>TEXT(B1501,"gggg")</f>
        <v>Perşembe</v>
      </c>
      <c r="C1502" s="1" t="s">
        <v>7</v>
      </c>
      <c r="D1502" s="4"/>
      <c r="E1502" s="9" t="s">
        <v>103</v>
      </c>
      <c r="F1502" s="66" t="s">
        <v>627</v>
      </c>
    </row>
    <row r="1503" spans="1:6" x14ac:dyDescent="0.3">
      <c r="A1503" s="220"/>
      <c r="B1503" s="152"/>
      <c r="C1503" s="1" t="s">
        <v>8</v>
      </c>
      <c r="D1503" s="4" t="s">
        <v>28</v>
      </c>
      <c r="E1503" s="9" t="s">
        <v>637</v>
      </c>
      <c r="F1503" s="66" t="s">
        <v>627</v>
      </c>
    </row>
    <row r="1504" spans="1:6" x14ac:dyDescent="0.3">
      <c r="A1504" s="220"/>
      <c r="B1504" s="152"/>
      <c r="C1504" s="1" t="s">
        <v>9</v>
      </c>
      <c r="D1504" s="4" t="s">
        <v>28</v>
      </c>
      <c r="E1504" s="9" t="s">
        <v>638</v>
      </c>
      <c r="F1504" s="66" t="s">
        <v>627</v>
      </c>
    </row>
    <row r="1505" spans="1:6" x14ac:dyDescent="0.3">
      <c r="A1505" s="220"/>
      <c r="B1505" s="152"/>
      <c r="C1505" s="1" t="s">
        <v>10</v>
      </c>
      <c r="D1505" s="4" t="s">
        <v>28</v>
      </c>
      <c r="E1505" s="9" t="s">
        <v>639</v>
      </c>
      <c r="F1505" s="66" t="s">
        <v>627</v>
      </c>
    </row>
    <row r="1506" spans="1:6" x14ac:dyDescent="0.3">
      <c r="A1506" s="220"/>
      <c r="B1506" s="152"/>
      <c r="C1506" s="1" t="s">
        <v>11</v>
      </c>
      <c r="D1506" s="134" t="s">
        <v>12</v>
      </c>
      <c r="E1506" s="135"/>
      <c r="F1506" s="136"/>
    </row>
    <row r="1507" spans="1:6" x14ac:dyDescent="0.3">
      <c r="A1507" s="220"/>
      <c r="B1507" s="152"/>
      <c r="C1507" s="1" t="s">
        <v>13</v>
      </c>
      <c r="D1507" s="4" t="s">
        <v>23</v>
      </c>
      <c r="E1507" s="9" t="s">
        <v>437</v>
      </c>
      <c r="F1507" s="66" t="s">
        <v>627</v>
      </c>
    </row>
    <row r="1508" spans="1:6" x14ac:dyDescent="0.3">
      <c r="A1508" s="220"/>
      <c r="B1508" s="152"/>
      <c r="C1508" s="1" t="s">
        <v>14</v>
      </c>
      <c r="D1508" s="4" t="s">
        <v>23</v>
      </c>
      <c r="E1508" s="9" t="s">
        <v>437</v>
      </c>
      <c r="F1508" s="66" t="s">
        <v>627</v>
      </c>
    </row>
    <row r="1509" spans="1:6" x14ac:dyDescent="0.3">
      <c r="A1509" s="220"/>
      <c r="B1509" s="152"/>
      <c r="C1509" s="1" t="s">
        <v>15</v>
      </c>
      <c r="D1509" s="4" t="s">
        <v>23</v>
      </c>
      <c r="E1509" s="9" t="s">
        <v>437</v>
      </c>
      <c r="F1509" s="66" t="s">
        <v>627</v>
      </c>
    </row>
    <row r="1510" spans="1:6" x14ac:dyDescent="0.3">
      <c r="A1510" s="220"/>
      <c r="B1510" s="152"/>
      <c r="C1510" s="1" t="s">
        <v>16</v>
      </c>
      <c r="D1510" s="4"/>
      <c r="E1510" s="9"/>
      <c r="F1510" s="66"/>
    </row>
    <row r="1511" spans="1:6" x14ac:dyDescent="0.3">
      <c r="A1511" s="220"/>
      <c r="B1511" s="149">
        <f>B1501+1</f>
        <v>45737</v>
      </c>
      <c r="C1511" s="150"/>
      <c r="D1511" s="150"/>
      <c r="E1511" s="150"/>
      <c r="F1511" s="151"/>
    </row>
    <row r="1512" spans="1:6" ht="15" customHeight="1" x14ac:dyDescent="0.3">
      <c r="A1512" s="220"/>
      <c r="B1512" s="152" t="str">
        <f>TEXT(B1511,"gggg")</f>
        <v>Cuma</v>
      </c>
      <c r="C1512" s="1" t="s">
        <v>7</v>
      </c>
      <c r="D1512" s="4"/>
      <c r="E1512" s="9" t="s">
        <v>450</v>
      </c>
      <c r="F1512" s="66" t="s">
        <v>627</v>
      </c>
    </row>
    <row r="1513" spans="1:6" x14ac:dyDescent="0.3">
      <c r="A1513" s="220"/>
      <c r="B1513" s="152"/>
      <c r="C1513" s="1" t="s">
        <v>8</v>
      </c>
      <c r="D1513" s="4" t="s">
        <v>28</v>
      </c>
      <c r="E1513" s="9" t="s">
        <v>640</v>
      </c>
      <c r="F1513" s="66" t="s">
        <v>627</v>
      </c>
    </row>
    <row r="1514" spans="1:6" x14ac:dyDescent="0.3">
      <c r="A1514" s="220"/>
      <c r="B1514" s="152"/>
      <c r="C1514" s="1" t="s">
        <v>9</v>
      </c>
      <c r="D1514" s="4" t="s">
        <v>28</v>
      </c>
      <c r="E1514" s="9" t="s">
        <v>640</v>
      </c>
      <c r="F1514" s="66" t="s">
        <v>627</v>
      </c>
    </row>
    <row r="1515" spans="1:6" x14ac:dyDescent="0.3">
      <c r="A1515" s="220"/>
      <c r="B1515" s="152"/>
      <c r="C1515" s="1" t="s">
        <v>10</v>
      </c>
      <c r="D1515" s="4" t="s">
        <v>28</v>
      </c>
      <c r="E1515" s="9" t="s">
        <v>640</v>
      </c>
      <c r="F1515" s="66" t="s">
        <v>627</v>
      </c>
    </row>
    <row r="1516" spans="1:6" x14ac:dyDescent="0.3">
      <c r="A1516" s="220"/>
      <c r="B1516" s="152"/>
      <c r="C1516" s="1" t="s">
        <v>17</v>
      </c>
      <c r="D1516" s="134" t="s">
        <v>12</v>
      </c>
      <c r="E1516" s="135"/>
      <c r="F1516" s="136"/>
    </row>
    <row r="1517" spans="1:6" x14ac:dyDescent="0.3">
      <c r="A1517" s="220"/>
      <c r="B1517" s="152"/>
      <c r="C1517" s="1" t="s">
        <v>18</v>
      </c>
      <c r="D1517" s="4" t="s">
        <v>23</v>
      </c>
      <c r="E1517" s="9" t="s">
        <v>437</v>
      </c>
      <c r="F1517" s="66" t="s">
        <v>627</v>
      </c>
    </row>
    <row r="1518" spans="1:6" x14ac:dyDescent="0.3">
      <c r="A1518" s="220"/>
      <c r="B1518" s="152"/>
      <c r="C1518" s="1" t="s">
        <v>19</v>
      </c>
      <c r="D1518" s="4" t="s">
        <v>23</v>
      </c>
      <c r="E1518" s="9" t="s">
        <v>437</v>
      </c>
      <c r="F1518" s="66" t="s">
        <v>627</v>
      </c>
    </row>
    <row r="1519" spans="1:6" x14ac:dyDescent="0.3">
      <c r="A1519" s="220"/>
      <c r="B1519" s="152"/>
      <c r="C1519" s="1" t="s">
        <v>20</v>
      </c>
      <c r="D1519" s="4" t="s">
        <v>23</v>
      </c>
      <c r="E1519" s="9" t="s">
        <v>437</v>
      </c>
      <c r="F1519" s="66" t="s">
        <v>627</v>
      </c>
    </row>
    <row r="1520" spans="1:6" x14ac:dyDescent="0.3">
      <c r="A1520" s="221"/>
      <c r="B1520" s="152"/>
      <c r="C1520" s="1" t="s">
        <v>21</v>
      </c>
      <c r="D1520" s="4"/>
      <c r="E1520" s="9" t="s">
        <v>37</v>
      </c>
      <c r="F1520" s="66"/>
    </row>
    <row r="1521" spans="1:6" x14ac:dyDescent="0.3">
      <c r="A1521" s="48"/>
      <c r="D1521" s="39"/>
      <c r="F1521" s="67"/>
    </row>
    <row r="1522" spans="1:6" x14ac:dyDescent="0.3">
      <c r="A1522" s="49" t="s">
        <v>0</v>
      </c>
      <c r="B1522" s="1" t="s">
        <v>1</v>
      </c>
      <c r="C1522" s="2" t="s">
        <v>2</v>
      </c>
      <c r="D1522" s="2" t="s">
        <v>3</v>
      </c>
      <c r="E1522" s="7" t="s">
        <v>4</v>
      </c>
      <c r="F1522" s="68" t="s">
        <v>5</v>
      </c>
    </row>
    <row r="1523" spans="1:6" ht="15" customHeight="1" x14ac:dyDescent="0.3">
      <c r="A1523" s="219" t="str">
        <f>MID(A1471,1,SEARCH(".",A1471,1)-1)+1&amp;". HAFTA"</f>
        <v>30. HAFTA</v>
      </c>
      <c r="B1523" s="149">
        <f>B1511+3</f>
        <v>45740</v>
      </c>
      <c r="C1523" s="150"/>
      <c r="D1523" s="150"/>
      <c r="E1523" s="150"/>
      <c r="F1523" s="151"/>
    </row>
    <row r="1524" spans="1:6" ht="15" customHeight="1" x14ac:dyDescent="0.3">
      <c r="A1524" s="220"/>
      <c r="B1524" s="152" t="str">
        <f>TEXT(B1523,"gggg")</f>
        <v>Pazartesi</v>
      </c>
      <c r="C1524" s="1" t="s">
        <v>7</v>
      </c>
      <c r="D1524" s="4"/>
      <c r="E1524" s="9" t="s">
        <v>103</v>
      </c>
      <c r="F1524" s="66" t="s">
        <v>627</v>
      </c>
    </row>
    <row r="1525" spans="1:6" x14ac:dyDescent="0.3">
      <c r="A1525" s="220"/>
      <c r="B1525" s="152"/>
      <c r="C1525" s="1" t="s">
        <v>8</v>
      </c>
      <c r="D1525" s="4" t="s">
        <v>28</v>
      </c>
      <c r="E1525" s="9" t="s">
        <v>641</v>
      </c>
      <c r="F1525" s="66" t="s">
        <v>627</v>
      </c>
    </row>
    <row r="1526" spans="1:6" x14ac:dyDescent="0.3">
      <c r="A1526" s="220"/>
      <c r="B1526" s="152"/>
      <c r="C1526" s="1" t="s">
        <v>9</v>
      </c>
      <c r="D1526" s="4" t="s">
        <v>28</v>
      </c>
      <c r="E1526" s="9" t="s">
        <v>642</v>
      </c>
      <c r="F1526" s="66" t="s">
        <v>627</v>
      </c>
    </row>
    <row r="1527" spans="1:6" x14ac:dyDescent="0.3">
      <c r="A1527" s="220"/>
      <c r="B1527" s="152"/>
      <c r="C1527" s="1" t="s">
        <v>10</v>
      </c>
      <c r="D1527" s="4" t="s">
        <v>28</v>
      </c>
      <c r="E1527" s="9" t="s">
        <v>642</v>
      </c>
      <c r="F1527" s="66" t="s">
        <v>627</v>
      </c>
    </row>
    <row r="1528" spans="1:6" x14ac:dyDescent="0.3">
      <c r="A1528" s="220"/>
      <c r="B1528" s="152"/>
      <c r="C1528" s="1" t="s">
        <v>11</v>
      </c>
      <c r="D1528" s="134" t="s">
        <v>12</v>
      </c>
      <c r="E1528" s="135"/>
      <c r="F1528" s="136"/>
    </row>
    <row r="1529" spans="1:6" x14ac:dyDescent="0.3">
      <c r="A1529" s="220"/>
      <c r="B1529" s="152"/>
      <c r="C1529" s="1" t="s">
        <v>13</v>
      </c>
      <c r="D1529" s="4" t="s">
        <v>23</v>
      </c>
      <c r="E1529" s="9" t="s">
        <v>437</v>
      </c>
      <c r="F1529" s="66" t="s">
        <v>627</v>
      </c>
    </row>
    <row r="1530" spans="1:6" x14ac:dyDescent="0.3">
      <c r="A1530" s="220"/>
      <c r="B1530" s="152"/>
      <c r="C1530" s="1" t="s">
        <v>14</v>
      </c>
      <c r="D1530" s="4" t="s">
        <v>23</v>
      </c>
      <c r="E1530" s="9" t="s">
        <v>437</v>
      </c>
      <c r="F1530" s="66" t="s">
        <v>627</v>
      </c>
    </row>
    <row r="1531" spans="1:6" x14ac:dyDescent="0.3">
      <c r="A1531" s="220"/>
      <c r="B1531" s="152"/>
      <c r="C1531" s="1" t="s">
        <v>15</v>
      </c>
      <c r="D1531" s="4" t="s">
        <v>23</v>
      </c>
      <c r="E1531" s="9" t="s">
        <v>437</v>
      </c>
      <c r="F1531" s="66" t="s">
        <v>627</v>
      </c>
    </row>
    <row r="1532" spans="1:6" x14ac:dyDescent="0.3">
      <c r="A1532" s="220"/>
      <c r="B1532" s="152"/>
      <c r="C1532" s="1" t="s">
        <v>16</v>
      </c>
      <c r="D1532" s="4"/>
      <c r="E1532" s="9" t="s">
        <v>37</v>
      </c>
      <c r="F1532" s="66"/>
    </row>
    <row r="1533" spans="1:6" x14ac:dyDescent="0.3">
      <c r="A1533" s="220"/>
      <c r="B1533" s="149">
        <f>B1523+1</f>
        <v>45741</v>
      </c>
      <c r="C1533" s="150"/>
      <c r="D1533" s="150"/>
      <c r="E1533" s="150"/>
      <c r="F1533" s="151"/>
    </row>
    <row r="1534" spans="1:6" ht="15" customHeight="1" x14ac:dyDescent="0.3">
      <c r="A1534" s="220"/>
      <c r="B1534" s="152" t="str">
        <f>TEXT(B1533,"gggg")</f>
        <v>Salı</v>
      </c>
      <c r="C1534" s="1" t="s">
        <v>7</v>
      </c>
      <c r="D1534" s="4"/>
      <c r="E1534" s="9" t="s">
        <v>103</v>
      </c>
      <c r="F1534" s="66" t="s">
        <v>627</v>
      </c>
    </row>
    <row r="1535" spans="1:6" x14ac:dyDescent="0.3">
      <c r="A1535" s="220"/>
      <c r="B1535" s="152"/>
      <c r="C1535" s="1" t="s">
        <v>8</v>
      </c>
      <c r="D1535" s="4"/>
      <c r="E1535" s="9" t="s">
        <v>643</v>
      </c>
      <c r="F1535" s="66" t="s">
        <v>627</v>
      </c>
    </row>
    <row r="1536" spans="1:6" x14ac:dyDescent="0.3">
      <c r="A1536" s="220"/>
      <c r="B1536" s="152"/>
      <c r="C1536" s="1" t="s">
        <v>9</v>
      </c>
      <c r="D1536" s="4"/>
      <c r="E1536" s="9" t="s">
        <v>643</v>
      </c>
      <c r="F1536" s="66" t="s">
        <v>627</v>
      </c>
    </row>
    <row r="1537" spans="1:6" x14ac:dyDescent="0.3">
      <c r="A1537" s="220"/>
      <c r="B1537" s="152"/>
      <c r="C1537" s="1" t="s">
        <v>10</v>
      </c>
      <c r="D1537" s="4"/>
      <c r="E1537" s="9" t="s">
        <v>643</v>
      </c>
      <c r="F1537" s="66" t="s">
        <v>627</v>
      </c>
    </row>
    <row r="1538" spans="1:6" x14ac:dyDescent="0.3">
      <c r="A1538" s="220"/>
      <c r="B1538" s="152"/>
      <c r="C1538" s="1" t="s">
        <v>11</v>
      </c>
      <c r="D1538" s="134" t="s">
        <v>12</v>
      </c>
      <c r="E1538" s="135"/>
      <c r="F1538" s="136"/>
    </row>
    <row r="1539" spans="1:6" x14ac:dyDescent="0.3">
      <c r="A1539" s="220"/>
      <c r="B1539" s="152"/>
      <c r="C1539" s="1" t="s">
        <v>13</v>
      </c>
      <c r="D1539" s="4" t="s">
        <v>23</v>
      </c>
      <c r="E1539" s="9" t="s">
        <v>437</v>
      </c>
      <c r="F1539" s="66" t="s">
        <v>627</v>
      </c>
    </row>
    <row r="1540" spans="1:6" x14ac:dyDescent="0.3">
      <c r="A1540" s="220"/>
      <c r="B1540" s="152"/>
      <c r="C1540" s="1" t="s">
        <v>14</v>
      </c>
      <c r="D1540" s="4" t="s">
        <v>23</v>
      </c>
      <c r="E1540" s="9" t="s">
        <v>437</v>
      </c>
      <c r="F1540" s="66" t="s">
        <v>627</v>
      </c>
    </row>
    <row r="1541" spans="1:6" x14ac:dyDescent="0.3">
      <c r="A1541" s="220"/>
      <c r="B1541" s="152"/>
      <c r="C1541" s="1" t="s">
        <v>15</v>
      </c>
      <c r="D1541" s="4" t="s">
        <v>23</v>
      </c>
      <c r="E1541" s="9" t="s">
        <v>437</v>
      </c>
      <c r="F1541" s="66" t="s">
        <v>627</v>
      </c>
    </row>
    <row r="1542" spans="1:6" x14ac:dyDescent="0.3">
      <c r="A1542" s="220"/>
      <c r="B1542" s="152"/>
      <c r="C1542" s="1" t="s">
        <v>16</v>
      </c>
      <c r="D1542" s="4"/>
      <c r="E1542" s="9" t="s">
        <v>37</v>
      </c>
      <c r="F1542" s="66"/>
    </row>
    <row r="1543" spans="1:6" x14ac:dyDescent="0.3">
      <c r="A1543" s="220"/>
      <c r="B1543" s="149">
        <f>B1533+1</f>
        <v>45742</v>
      </c>
      <c r="C1543" s="150"/>
      <c r="D1543" s="150"/>
      <c r="E1543" s="150"/>
      <c r="F1543" s="151"/>
    </row>
    <row r="1544" spans="1:6" ht="15" customHeight="1" x14ac:dyDescent="0.3">
      <c r="A1544" s="220"/>
      <c r="B1544" s="152" t="str">
        <f>TEXT(B1543,"gggg")</f>
        <v>Çarşamba</v>
      </c>
      <c r="C1544" s="1" t="s">
        <v>7</v>
      </c>
      <c r="D1544" s="4"/>
      <c r="E1544" s="9" t="s">
        <v>103</v>
      </c>
      <c r="F1544" s="66" t="s">
        <v>627</v>
      </c>
    </row>
    <row r="1545" spans="1:6" x14ac:dyDescent="0.3">
      <c r="A1545" s="220"/>
      <c r="B1545" s="152"/>
      <c r="C1545" s="1" t="s">
        <v>8</v>
      </c>
      <c r="D1545" s="4" t="s">
        <v>28</v>
      </c>
      <c r="E1545" s="9" t="s">
        <v>644</v>
      </c>
      <c r="F1545" s="66" t="s">
        <v>627</v>
      </c>
    </row>
    <row r="1546" spans="1:6" x14ac:dyDescent="0.3">
      <c r="A1546" s="220"/>
      <c r="B1546" s="152"/>
      <c r="C1546" s="1" t="s">
        <v>9</v>
      </c>
      <c r="D1546" s="4" t="s">
        <v>28</v>
      </c>
      <c r="E1546" s="9" t="s">
        <v>644</v>
      </c>
      <c r="F1546" s="66" t="s">
        <v>627</v>
      </c>
    </row>
    <row r="1547" spans="1:6" x14ac:dyDescent="0.3">
      <c r="A1547" s="220"/>
      <c r="B1547" s="152"/>
      <c r="C1547" s="1" t="s">
        <v>10</v>
      </c>
      <c r="D1547" s="4" t="s">
        <v>28</v>
      </c>
      <c r="E1547" s="9" t="s">
        <v>644</v>
      </c>
      <c r="F1547" s="66" t="s">
        <v>627</v>
      </c>
    </row>
    <row r="1548" spans="1:6" x14ac:dyDescent="0.3">
      <c r="A1548" s="220"/>
      <c r="B1548" s="152"/>
      <c r="C1548" s="1" t="s">
        <v>11</v>
      </c>
      <c r="D1548" s="134" t="s">
        <v>12</v>
      </c>
      <c r="E1548" s="135"/>
      <c r="F1548" s="136"/>
    </row>
    <row r="1549" spans="1:6" x14ac:dyDescent="0.3">
      <c r="A1549" s="220"/>
      <c r="B1549" s="152"/>
      <c r="C1549" s="1" t="s">
        <v>13</v>
      </c>
      <c r="D1549" s="4"/>
      <c r="E1549" s="9" t="s">
        <v>51</v>
      </c>
      <c r="F1549" s="66"/>
    </row>
    <row r="1550" spans="1:6" x14ac:dyDescent="0.3">
      <c r="A1550" s="220"/>
      <c r="B1550" s="152"/>
      <c r="C1550" s="1" t="s">
        <v>14</v>
      </c>
      <c r="D1550" s="4"/>
      <c r="E1550" s="9" t="s">
        <v>51</v>
      </c>
      <c r="F1550" s="66"/>
    </row>
    <row r="1551" spans="1:6" x14ac:dyDescent="0.3">
      <c r="A1551" s="220"/>
      <c r="B1551" s="152"/>
      <c r="C1551" s="1" t="s">
        <v>15</v>
      </c>
      <c r="D1551" s="4"/>
      <c r="E1551" s="9" t="s">
        <v>37</v>
      </c>
      <c r="F1551" s="66"/>
    </row>
    <row r="1552" spans="1:6" x14ac:dyDescent="0.3">
      <c r="A1552" s="220"/>
      <c r="B1552" s="152"/>
      <c r="C1552" s="1" t="s">
        <v>16</v>
      </c>
      <c r="D1552" s="4"/>
      <c r="E1552" s="9" t="s">
        <v>37</v>
      </c>
      <c r="F1552" s="66"/>
    </row>
    <row r="1553" spans="1:6" x14ac:dyDescent="0.3">
      <c r="A1553" s="220"/>
      <c r="B1553" s="149">
        <f>B1543+1</f>
        <v>45743</v>
      </c>
      <c r="C1553" s="150"/>
      <c r="D1553" s="150"/>
      <c r="E1553" s="150"/>
      <c r="F1553" s="151"/>
    </row>
    <row r="1554" spans="1:6" ht="15" customHeight="1" x14ac:dyDescent="0.3">
      <c r="A1554" s="220"/>
      <c r="B1554" s="152" t="str">
        <f>TEXT(B1553,"gggg")</f>
        <v>Perşembe</v>
      </c>
      <c r="C1554" s="1" t="s">
        <v>7</v>
      </c>
      <c r="D1554" s="4"/>
      <c r="E1554" s="9" t="s">
        <v>103</v>
      </c>
      <c r="F1554" s="66"/>
    </row>
    <row r="1555" spans="1:6" x14ac:dyDescent="0.3">
      <c r="A1555" s="220"/>
      <c r="B1555" s="152"/>
      <c r="C1555" s="1" t="s">
        <v>8</v>
      </c>
      <c r="D1555" s="4"/>
      <c r="E1555" s="9" t="s">
        <v>645</v>
      </c>
      <c r="F1555" s="66" t="s">
        <v>627</v>
      </c>
    </row>
    <row r="1556" spans="1:6" x14ac:dyDescent="0.3">
      <c r="A1556" s="220"/>
      <c r="B1556" s="152"/>
      <c r="C1556" s="1" t="s">
        <v>9</v>
      </c>
      <c r="D1556" s="4"/>
      <c r="E1556" s="9" t="s">
        <v>645</v>
      </c>
      <c r="F1556" s="66" t="s">
        <v>627</v>
      </c>
    </row>
    <row r="1557" spans="1:6" x14ac:dyDescent="0.3">
      <c r="A1557" s="220"/>
      <c r="B1557" s="152"/>
      <c r="C1557" s="1" t="s">
        <v>10</v>
      </c>
      <c r="D1557" s="4"/>
      <c r="E1557" s="9" t="s">
        <v>645</v>
      </c>
      <c r="F1557" s="66" t="s">
        <v>627</v>
      </c>
    </row>
    <row r="1558" spans="1:6" x14ac:dyDescent="0.3">
      <c r="A1558" s="220"/>
      <c r="B1558" s="152"/>
      <c r="C1558" s="1" t="s">
        <v>11</v>
      </c>
      <c r="D1558" s="134" t="s">
        <v>12</v>
      </c>
      <c r="E1558" s="135"/>
      <c r="F1558" s="136"/>
    </row>
    <row r="1559" spans="1:6" x14ac:dyDescent="0.3">
      <c r="A1559" s="220"/>
      <c r="B1559" s="152"/>
      <c r="C1559" s="1" t="s">
        <v>13</v>
      </c>
      <c r="D1559" s="4" t="s">
        <v>23</v>
      </c>
      <c r="E1559" s="9" t="s">
        <v>437</v>
      </c>
      <c r="F1559" s="66" t="s">
        <v>627</v>
      </c>
    </row>
    <row r="1560" spans="1:6" x14ac:dyDescent="0.3">
      <c r="A1560" s="220"/>
      <c r="B1560" s="152"/>
      <c r="C1560" s="1" t="s">
        <v>14</v>
      </c>
      <c r="D1560" s="4" t="s">
        <v>23</v>
      </c>
      <c r="E1560" s="9" t="s">
        <v>437</v>
      </c>
      <c r="F1560" s="66" t="s">
        <v>627</v>
      </c>
    </row>
    <row r="1561" spans="1:6" x14ac:dyDescent="0.3">
      <c r="A1561" s="220"/>
      <c r="B1561" s="152"/>
      <c r="C1561" s="1" t="s">
        <v>15</v>
      </c>
      <c r="D1561" s="4" t="s">
        <v>23</v>
      </c>
      <c r="E1561" s="9" t="s">
        <v>437</v>
      </c>
      <c r="F1561" s="66" t="s">
        <v>627</v>
      </c>
    </row>
    <row r="1562" spans="1:6" x14ac:dyDescent="0.3">
      <c r="A1562" s="220"/>
      <c r="B1562" s="152"/>
      <c r="C1562" s="1" t="s">
        <v>16</v>
      </c>
      <c r="D1562" s="4"/>
      <c r="E1562" s="9" t="s">
        <v>37</v>
      </c>
      <c r="F1562" s="66"/>
    </row>
    <row r="1563" spans="1:6" x14ac:dyDescent="0.3">
      <c r="A1563" s="220"/>
      <c r="B1563" s="149">
        <f>B1553+1</f>
        <v>45744</v>
      </c>
      <c r="C1563" s="150"/>
      <c r="D1563" s="150"/>
      <c r="E1563" s="150"/>
      <c r="F1563" s="151"/>
    </row>
    <row r="1564" spans="1:6" ht="15" customHeight="1" x14ac:dyDescent="0.3">
      <c r="A1564" s="220"/>
      <c r="B1564" s="152" t="str">
        <f>TEXT(B1563,"gggg")</f>
        <v>Cuma</v>
      </c>
      <c r="C1564" s="1" t="s">
        <v>7</v>
      </c>
      <c r="D1564" s="4"/>
      <c r="E1564" s="9" t="s">
        <v>465</v>
      </c>
      <c r="F1564" s="146" t="s">
        <v>627</v>
      </c>
    </row>
    <row r="1565" spans="1:6" x14ac:dyDescent="0.3">
      <c r="A1565" s="220"/>
      <c r="B1565" s="152"/>
      <c r="C1565" s="1" t="s">
        <v>8</v>
      </c>
      <c r="D1565" s="4" t="s">
        <v>28</v>
      </c>
      <c r="E1565" s="210" t="s">
        <v>428</v>
      </c>
      <c r="F1565" s="147"/>
    </row>
    <row r="1566" spans="1:6" x14ac:dyDescent="0.3">
      <c r="A1566" s="220"/>
      <c r="B1566" s="152"/>
      <c r="C1566" s="1" t="s">
        <v>9</v>
      </c>
      <c r="D1566" s="4" t="s">
        <v>28</v>
      </c>
      <c r="E1566" s="211"/>
      <c r="F1566" s="147"/>
    </row>
    <row r="1567" spans="1:6" x14ac:dyDescent="0.3">
      <c r="A1567" s="220"/>
      <c r="B1567" s="152"/>
      <c r="C1567" s="1" t="s">
        <v>10</v>
      </c>
      <c r="D1567" s="4" t="s">
        <v>28</v>
      </c>
      <c r="E1567" s="212"/>
      <c r="F1567" s="148"/>
    </row>
    <row r="1568" spans="1:6" x14ac:dyDescent="0.3">
      <c r="A1568" s="220"/>
      <c r="B1568" s="152"/>
      <c r="C1568" s="1" t="s">
        <v>17</v>
      </c>
      <c r="D1568" s="134" t="s">
        <v>12</v>
      </c>
      <c r="E1568" s="135"/>
      <c r="F1568" s="136"/>
    </row>
    <row r="1569" spans="1:6" x14ac:dyDescent="0.3">
      <c r="A1569" s="220"/>
      <c r="B1569" s="152"/>
      <c r="C1569" s="1" t="s">
        <v>18</v>
      </c>
      <c r="D1569" s="4" t="s">
        <v>23</v>
      </c>
      <c r="E1569" s="210" t="s">
        <v>430</v>
      </c>
      <c r="F1569" s="146" t="s">
        <v>627</v>
      </c>
    </row>
    <row r="1570" spans="1:6" x14ac:dyDescent="0.3">
      <c r="A1570" s="220"/>
      <c r="B1570" s="152"/>
      <c r="C1570" s="1" t="s">
        <v>19</v>
      </c>
      <c r="D1570" s="4" t="s">
        <v>23</v>
      </c>
      <c r="E1570" s="211"/>
      <c r="F1570" s="147"/>
    </row>
    <row r="1571" spans="1:6" x14ac:dyDescent="0.3">
      <c r="A1571" s="220"/>
      <c r="B1571" s="152"/>
      <c r="C1571" s="1" t="s">
        <v>20</v>
      </c>
      <c r="D1571" s="4" t="s">
        <v>23</v>
      </c>
      <c r="E1571" s="211"/>
      <c r="F1571" s="147"/>
    </row>
    <row r="1572" spans="1:6" x14ac:dyDescent="0.3">
      <c r="A1572" s="221"/>
      <c r="B1572" s="152"/>
      <c r="C1572" s="1" t="s">
        <v>21</v>
      </c>
      <c r="D1572" s="4"/>
      <c r="E1572" s="212"/>
      <c r="F1572" s="148"/>
    </row>
    <row r="1573" spans="1:6" x14ac:dyDescent="0.3">
      <c r="A1573" s="48"/>
      <c r="F1573" s="87"/>
    </row>
    <row r="1574" spans="1:6" ht="50.25" customHeight="1" x14ac:dyDescent="0.3">
      <c r="A1574" s="95" t="s">
        <v>785</v>
      </c>
      <c r="B1574" s="96"/>
      <c r="C1574" s="96"/>
      <c r="D1574" s="96"/>
      <c r="E1574" s="96"/>
      <c r="F1574" s="97"/>
    </row>
    <row r="1575" spans="1:6" x14ac:dyDescent="0.3">
      <c r="A1575" s="49" t="s">
        <v>0</v>
      </c>
      <c r="B1575" s="1" t="s">
        <v>1</v>
      </c>
      <c r="C1575" s="2" t="s">
        <v>2</v>
      </c>
      <c r="D1575" s="2" t="s">
        <v>3</v>
      </c>
      <c r="E1575" s="7" t="s">
        <v>4</v>
      </c>
      <c r="F1575" s="68" t="s">
        <v>5</v>
      </c>
    </row>
    <row r="1576" spans="1:6" ht="15" customHeight="1" x14ac:dyDescent="0.3">
      <c r="A1576" s="219" t="str">
        <f>MID(A1523,1,SEARCH(".",A1523,1)-1)+1&amp;". HAFTA"</f>
        <v>31. HAFTA</v>
      </c>
      <c r="B1576" s="149">
        <v>45747</v>
      </c>
      <c r="C1576" s="150"/>
      <c r="D1576" s="224"/>
      <c r="E1576" s="224"/>
      <c r="F1576" s="225"/>
    </row>
    <row r="1577" spans="1:6" ht="15" customHeight="1" x14ac:dyDescent="0.3">
      <c r="A1577" s="220"/>
      <c r="B1577" s="152" t="str">
        <f>TEXT(B1576,"gggg")</f>
        <v>Pazartesi</v>
      </c>
      <c r="C1577" s="11" t="s">
        <v>7</v>
      </c>
      <c r="D1577" s="191" t="s">
        <v>275</v>
      </c>
      <c r="E1577" s="191"/>
      <c r="F1577" s="222"/>
    </row>
    <row r="1578" spans="1:6" x14ac:dyDescent="0.3">
      <c r="A1578" s="220"/>
      <c r="B1578" s="152"/>
      <c r="C1578" s="11" t="s">
        <v>8</v>
      </c>
      <c r="D1578" s="191"/>
      <c r="E1578" s="191"/>
      <c r="F1578" s="222"/>
    </row>
    <row r="1579" spans="1:6" x14ac:dyDescent="0.3">
      <c r="A1579" s="220"/>
      <c r="B1579" s="152"/>
      <c r="C1579" s="11" t="s">
        <v>9</v>
      </c>
      <c r="D1579" s="191"/>
      <c r="E1579" s="191"/>
      <c r="F1579" s="222"/>
    </row>
    <row r="1580" spans="1:6" x14ac:dyDescent="0.3">
      <c r="A1580" s="220"/>
      <c r="B1580" s="152"/>
      <c r="C1580" s="11" t="s">
        <v>10</v>
      </c>
      <c r="D1580" s="191"/>
      <c r="E1580" s="191"/>
      <c r="F1580" s="222"/>
    </row>
    <row r="1581" spans="1:6" x14ac:dyDescent="0.3">
      <c r="A1581" s="220"/>
      <c r="B1581" s="152"/>
      <c r="C1581" s="11" t="s">
        <v>11</v>
      </c>
      <c r="D1581" s="191"/>
      <c r="E1581" s="191"/>
      <c r="F1581" s="222"/>
    </row>
    <row r="1582" spans="1:6" x14ac:dyDescent="0.3">
      <c r="A1582" s="220"/>
      <c r="B1582" s="152"/>
      <c r="C1582" s="11" t="s">
        <v>13</v>
      </c>
      <c r="D1582" s="191"/>
      <c r="E1582" s="191"/>
      <c r="F1582" s="222"/>
    </row>
    <row r="1583" spans="1:6" x14ac:dyDescent="0.3">
      <c r="A1583" s="220"/>
      <c r="B1583" s="152"/>
      <c r="C1583" s="11" t="s">
        <v>14</v>
      </c>
      <c r="D1583" s="191"/>
      <c r="E1583" s="191"/>
      <c r="F1583" s="222"/>
    </row>
    <row r="1584" spans="1:6" x14ac:dyDescent="0.3">
      <c r="A1584" s="220"/>
      <c r="B1584" s="152"/>
      <c r="C1584" s="11" t="s">
        <v>15</v>
      </c>
      <c r="D1584" s="191"/>
      <c r="E1584" s="191"/>
      <c r="F1584" s="222"/>
    </row>
    <row r="1585" spans="1:6" x14ac:dyDescent="0.3">
      <c r="A1585" s="220"/>
      <c r="B1585" s="152"/>
      <c r="C1585" s="11" t="s">
        <v>16</v>
      </c>
      <c r="D1585" s="191"/>
      <c r="E1585" s="191"/>
      <c r="F1585" s="222"/>
    </row>
    <row r="1586" spans="1:6" x14ac:dyDescent="0.3">
      <c r="A1586" s="220"/>
      <c r="B1586" s="149">
        <f>B1576+1</f>
        <v>45748</v>
      </c>
      <c r="C1586" s="150"/>
      <c r="D1586" s="263"/>
      <c r="E1586" s="263"/>
      <c r="F1586" s="264"/>
    </row>
    <row r="1587" spans="1:6" ht="15" customHeight="1" x14ac:dyDescent="0.3">
      <c r="A1587" s="220"/>
      <c r="B1587" s="152" t="str">
        <f>TEXT(B1586,"gggg")</f>
        <v>Salı</v>
      </c>
      <c r="C1587" s="11" t="s">
        <v>7</v>
      </c>
      <c r="D1587" s="191" t="s">
        <v>275</v>
      </c>
      <c r="E1587" s="191"/>
      <c r="F1587" s="222"/>
    </row>
    <row r="1588" spans="1:6" x14ac:dyDescent="0.3">
      <c r="A1588" s="220"/>
      <c r="B1588" s="152"/>
      <c r="C1588" s="11" t="s">
        <v>8</v>
      </c>
      <c r="D1588" s="191"/>
      <c r="E1588" s="191"/>
      <c r="F1588" s="222"/>
    </row>
    <row r="1589" spans="1:6" x14ac:dyDescent="0.3">
      <c r="A1589" s="220"/>
      <c r="B1589" s="152"/>
      <c r="C1589" s="11" t="s">
        <v>9</v>
      </c>
      <c r="D1589" s="191"/>
      <c r="E1589" s="191"/>
      <c r="F1589" s="222"/>
    </row>
    <row r="1590" spans="1:6" x14ac:dyDescent="0.3">
      <c r="A1590" s="220"/>
      <c r="B1590" s="152"/>
      <c r="C1590" s="11" t="s">
        <v>10</v>
      </c>
      <c r="D1590" s="191"/>
      <c r="E1590" s="191"/>
      <c r="F1590" s="222"/>
    </row>
    <row r="1591" spans="1:6" x14ac:dyDescent="0.3">
      <c r="A1591" s="220"/>
      <c r="B1591" s="152"/>
      <c r="C1591" s="11" t="s">
        <v>11</v>
      </c>
      <c r="D1591" s="191"/>
      <c r="E1591" s="191"/>
      <c r="F1591" s="222"/>
    </row>
    <row r="1592" spans="1:6" x14ac:dyDescent="0.3">
      <c r="A1592" s="220"/>
      <c r="B1592" s="152"/>
      <c r="C1592" s="11" t="s">
        <v>13</v>
      </c>
      <c r="D1592" s="191"/>
      <c r="E1592" s="191"/>
      <c r="F1592" s="222"/>
    </row>
    <row r="1593" spans="1:6" x14ac:dyDescent="0.3">
      <c r="A1593" s="220"/>
      <c r="B1593" s="152"/>
      <c r="C1593" s="11" t="s">
        <v>14</v>
      </c>
      <c r="D1593" s="191"/>
      <c r="E1593" s="191"/>
      <c r="F1593" s="222"/>
    </row>
    <row r="1594" spans="1:6" x14ac:dyDescent="0.3">
      <c r="A1594" s="220"/>
      <c r="B1594" s="152"/>
      <c r="C1594" s="11" t="s">
        <v>15</v>
      </c>
      <c r="D1594" s="191"/>
      <c r="E1594" s="191"/>
      <c r="F1594" s="222"/>
    </row>
    <row r="1595" spans="1:6" x14ac:dyDescent="0.3">
      <c r="A1595" s="220"/>
      <c r="B1595" s="152"/>
      <c r="C1595" s="11" t="s">
        <v>16</v>
      </c>
      <c r="D1595" s="191"/>
      <c r="E1595" s="191"/>
      <c r="F1595" s="222"/>
    </row>
    <row r="1596" spans="1:6" x14ac:dyDescent="0.3">
      <c r="A1596" s="220"/>
      <c r="B1596" s="149">
        <f>B1586+1</f>
        <v>45749</v>
      </c>
      <c r="C1596" s="150"/>
      <c r="D1596" s="265"/>
      <c r="E1596" s="265"/>
      <c r="F1596" s="266"/>
    </row>
    <row r="1597" spans="1:6" ht="15" customHeight="1" x14ac:dyDescent="0.3">
      <c r="A1597" s="220"/>
      <c r="B1597" s="152" t="str">
        <f>TEXT(B1596,"gggg")</f>
        <v>Çarşamba</v>
      </c>
      <c r="C1597" s="1" t="s">
        <v>7</v>
      </c>
      <c r="D1597" s="4" t="s">
        <v>23</v>
      </c>
      <c r="E1597" s="9" t="s">
        <v>276</v>
      </c>
      <c r="F1597" s="66" t="s">
        <v>277</v>
      </c>
    </row>
    <row r="1598" spans="1:6" x14ac:dyDescent="0.3">
      <c r="A1598" s="220"/>
      <c r="B1598" s="152"/>
      <c r="C1598" s="1" t="s">
        <v>8</v>
      </c>
      <c r="D1598" s="4" t="s">
        <v>28</v>
      </c>
      <c r="E1598" s="9" t="s">
        <v>278</v>
      </c>
      <c r="F1598" s="66" t="s">
        <v>277</v>
      </c>
    </row>
    <row r="1599" spans="1:6" ht="28.8" x14ac:dyDescent="0.3">
      <c r="A1599" s="220"/>
      <c r="B1599" s="152"/>
      <c r="C1599" s="1" t="s">
        <v>9</v>
      </c>
      <c r="D1599" s="4" t="s">
        <v>28</v>
      </c>
      <c r="E1599" s="9" t="s">
        <v>279</v>
      </c>
      <c r="F1599" s="66" t="s">
        <v>277</v>
      </c>
    </row>
    <row r="1600" spans="1:6" x14ac:dyDescent="0.3">
      <c r="A1600" s="220"/>
      <c r="B1600" s="152"/>
      <c r="C1600" s="1" t="s">
        <v>10</v>
      </c>
      <c r="D1600" s="4" t="s">
        <v>28</v>
      </c>
      <c r="E1600" s="9" t="s">
        <v>280</v>
      </c>
      <c r="F1600" s="66" t="s">
        <v>277</v>
      </c>
    </row>
    <row r="1601" spans="1:6" x14ac:dyDescent="0.3">
      <c r="A1601" s="220"/>
      <c r="B1601" s="152"/>
      <c r="C1601" s="1" t="s">
        <v>11</v>
      </c>
      <c r="D1601" s="134" t="s">
        <v>12</v>
      </c>
      <c r="E1601" s="135"/>
      <c r="F1601" s="136"/>
    </row>
    <row r="1602" spans="1:6" x14ac:dyDescent="0.3">
      <c r="A1602" s="220"/>
      <c r="B1602" s="152"/>
      <c r="C1602" s="1" t="s">
        <v>13</v>
      </c>
      <c r="D1602" s="4"/>
      <c r="E1602" s="9" t="s">
        <v>51</v>
      </c>
      <c r="F1602" s="66"/>
    </row>
    <row r="1603" spans="1:6" x14ac:dyDescent="0.3">
      <c r="A1603" s="220"/>
      <c r="B1603" s="152"/>
      <c r="C1603" s="1" t="s">
        <v>14</v>
      </c>
      <c r="D1603" s="4"/>
      <c r="E1603" s="9" t="s">
        <v>51</v>
      </c>
      <c r="F1603" s="66"/>
    </row>
    <row r="1604" spans="1:6" x14ac:dyDescent="0.3">
      <c r="A1604" s="220"/>
      <c r="B1604" s="152"/>
      <c r="C1604" s="1" t="s">
        <v>15</v>
      </c>
      <c r="D1604" s="4" t="s">
        <v>23</v>
      </c>
      <c r="E1604" s="9" t="s">
        <v>37</v>
      </c>
      <c r="F1604" s="66" t="s">
        <v>277</v>
      </c>
    </row>
    <row r="1605" spans="1:6" x14ac:dyDescent="0.3">
      <c r="A1605" s="220"/>
      <c r="B1605" s="152"/>
      <c r="C1605" s="1" t="s">
        <v>16</v>
      </c>
      <c r="D1605" s="4" t="s">
        <v>23</v>
      </c>
      <c r="E1605" s="9" t="s">
        <v>37</v>
      </c>
      <c r="F1605" s="66" t="s">
        <v>277</v>
      </c>
    </row>
    <row r="1606" spans="1:6" x14ac:dyDescent="0.3">
      <c r="A1606" s="220"/>
      <c r="B1606" s="149">
        <f>B1596+1</f>
        <v>45750</v>
      </c>
      <c r="C1606" s="150"/>
      <c r="D1606" s="150"/>
      <c r="E1606" s="150"/>
      <c r="F1606" s="151"/>
    </row>
    <row r="1607" spans="1:6" ht="15" customHeight="1" x14ac:dyDescent="0.3">
      <c r="A1607" s="220"/>
      <c r="B1607" s="152" t="str">
        <f>TEXT(B1606,"gggg")</f>
        <v>Perşembe</v>
      </c>
      <c r="C1607" s="1" t="s">
        <v>7</v>
      </c>
      <c r="D1607" s="4" t="s">
        <v>28</v>
      </c>
      <c r="E1607" s="9" t="s">
        <v>281</v>
      </c>
      <c r="F1607" s="66" t="s">
        <v>282</v>
      </c>
    </row>
    <row r="1608" spans="1:6" x14ac:dyDescent="0.3">
      <c r="A1608" s="220"/>
      <c r="B1608" s="152"/>
      <c r="C1608" s="1" t="s">
        <v>8</v>
      </c>
      <c r="D1608" s="4" t="s">
        <v>28</v>
      </c>
      <c r="E1608" s="9" t="s">
        <v>283</v>
      </c>
      <c r="F1608" s="66" t="s">
        <v>282</v>
      </c>
    </row>
    <row r="1609" spans="1:6" x14ac:dyDescent="0.3">
      <c r="A1609" s="220"/>
      <c r="B1609" s="152"/>
      <c r="C1609" s="1" t="s">
        <v>9</v>
      </c>
      <c r="D1609" s="4" t="s">
        <v>28</v>
      </c>
      <c r="E1609" s="9" t="s">
        <v>284</v>
      </c>
      <c r="F1609" s="66" t="s">
        <v>285</v>
      </c>
    </row>
    <row r="1610" spans="1:6" x14ac:dyDescent="0.3">
      <c r="A1610" s="220"/>
      <c r="B1610" s="152"/>
      <c r="C1610" s="1" t="s">
        <v>10</v>
      </c>
      <c r="D1610" s="4" t="s">
        <v>28</v>
      </c>
      <c r="E1610" s="9" t="s">
        <v>284</v>
      </c>
      <c r="F1610" s="66" t="s">
        <v>285</v>
      </c>
    </row>
    <row r="1611" spans="1:6" x14ac:dyDescent="0.3">
      <c r="A1611" s="220"/>
      <c r="B1611" s="152"/>
      <c r="C1611" s="1" t="s">
        <v>11</v>
      </c>
      <c r="D1611" s="134" t="s">
        <v>12</v>
      </c>
      <c r="E1611" s="135"/>
      <c r="F1611" s="136"/>
    </row>
    <row r="1612" spans="1:6" x14ac:dyDescent="0.3">
      <c r="A1612" s="220"/>
      <c r="B1612" s="152"/>
      <c r="C1612" s="1" t="s">
        <v>13</v>
      </c>
      <c r="D1612" s="4" t="s">
        <v>23</v>
      </c>
      <c r="E1612" s="9" t="s">
        <v>286</v>
      </c>
      <c r="F1612" s="66" t="s">
        <v>277</v>
      </c>
    </row>
    <row r="1613" spans="1:6" ht="28.8" x14ac:dyDescent="0.3">
      <c r="A1613" s="220"/>
      <c r="B1613" s="152"/>
      <c r="C1613" s="1" t="s">
        <v>14</v>
      </c>
      <c r="D1613" s="4" t="s">
        <v>23</v>
      </c>
      <c r="E1613" s="9" t="s">
        <v>276</v>
      </c>
      <c r="F1613" s="66" t="s">
        <v>277</v>
      </c>
    </row>
    <row r="1614" spans="1:6" ht="28.8" x14ac:dyDescent="0.3">
      <c r="A1614" s="220"/>
      <c r="B1614" s="152"/>
      <c r="C1614" s="1" t="s">
        <v>15</v>
      </c>
      <c r="D1614" s="4" t="s">
        <v>23</v>
      </c>
      <c r="E1614" s="9" t="s">
        <v>276</v>
      </c>
      <c r="F1614" s="66" t="s">
        <v>277</v>
      </c>
    </row>
    <row r="1615" spans="1:6" x14ac:dyDescent="0.3">
      <c r="A1615" s="220"/>
      <c r="B1615" s="152"/>
      <c r="C1615" s="1" t="s">
        <v>16</v>
      </c>
      <c r="D1615" s="4"/>
      <c r="E1615" s="9" t="s">
        <v>286</v>
      </c>
      <c r="F1615" s="66"/>
    </row>
    <row r="1616" spans="1:6" x14ac:dyDescent="0.3">
      <c r="A1616" s="220"/>
      <c r="B1616" s="149">
        <f>B1606+1</f>
        <v>45751</v>
      </c>
      <c r="C1616" s="150"/>
      <c r="D1616" s="150"/>
      <c r="E1616" s="150"/>
      <c r="F1616" s="151"/>
    </row>
    <row r="1617" spans="1:6" ht="15" customHeight="1" x14ac:dyDescent="0.3">
      <c r="A1617" s="220"/>
      <c r="B1617" s="152" t="str">
        <f>TEXT(B1616,"gggg")</f>
        <v>Cuma</v>
      </c>
      <c r="C1617" s="1" t="s">
        <v>7</v>
      </c>
      <c r="D1617" s="4" t="s">
        <v>23</v>
      </c>
      <c r="E1617" s="9" t="s">
        <v>287</v>
      </c>
      <c r="F1617" s="66" t="s">
        <v>277</v>
      </c>
    </row>
    <row r="1618" spans="1:6" x14ac:dyDescent="0.3">
      <c r="A1618" s="220"/>
      <c r="B1618" s="152"/>
      <c r="C1618" s="1" t="s">
        <v>8</v>
      </c>
      <c r="D1618" s="4" t="s">
        <v>23</v>
      </c>
      <c r="E1618" s="9" t="s">
        <v>288</v>
      </c>
      <c r="F1618" s="66" t="s">
        <v>277</v>
      </c>
    </row>
    <row r="1619" spans="1:6" x14ac:dyDescent="0.3">
      <c r="A1619" s="220"/>
      <c r="B1619" s="152"/>
      <c r="C1619" s="1" t="s">
        <v>9</v>
      </c>
      <c r="D1619" s="4" t="s">
        <v>23</v>
      </c>
      <c r="E1619" s="9" t="s">
        <v>288</v>
      </c>
      <c r="F1619" s="66" t="s">
        <v>277</v>
      </c>
    </row>
    <row r="1620" spans="1:6" x14ac:dyDescent="0.3">
      <c r="A1620" s="220"/>
      <c r="B1620" s="152"/>
      <c r="C1620" s="1" t="s">
        <v>10</v>
      </c>
      <c r="D1620" s="4" t="s">
        <v>28</v>
      </c>
      <c r="E1620" s="9" t="s">
        <v>289</v>
      </c>
      <c r="F1620" s="66" t="s">
        <v>290</v>
      </c>
    </row>
    <row r="1621" spans="1:6" x14ac:dyDescent="0.3">
      <c r="A1621" s="220"/>
      <c r="B1621" s="152"/>
      <c r="C1621" s="1" t="s">
        <v>17</v>
      </c>
      <c r="D1621" s="134" t="s">
        <v>12</v>
      </c>
      <c r="E1621" s="135"/>
      <c r="F1621" s="136"/>
    </row>
    <row r="1622" spans="1:6" x14ac:dyDescent="0.3">
      <c r="A1622" s="220"/>
      <c r="B1622" s="152"/>
      <c r="C1622" s="1" t="s">
        <v>18</v>
      </c>
      <c r="D1622" s="4" t="s">
        <v>28</v>
      </c>
      <c r="E1622" s="9" t="s">
        <v>291</v>
      </c>
      <c r="F1622" s="66" t="s">
        <v>292</v>
      </c>
    </row>
    <row r="1623" spans="1:6" x14ac:dyDescent="0.3">
      <c r="A1623" s="220"/>
      <c r="B1623" s="152"/>
      <c r="C1623" s="1" t="s">
        <v>19</v>
      </c>
      <c r="D1623" s="4" t="s">
        <v>28</v>
      </c>
      <c r="E1623" s="9" t="s">
        <v>291</v>
      </c>
      <c r="F1623" s="66" t="s">
        <v>292</v>
      </c>
    </row>
    <row r="1624" spans="1:6" ht="28.8" x14ac:dyDescent="0.3">
      <c r="A1624" s="220"/>
      <c r="B1624" s="152"/>
      <c r="C1624" s="1" t="s">
        <v>20</v>
      </c>
      <c r="D1624" s="4" t="s">
        <v>28</v>
      </c>
      <c r="E1624" s="9" t="s">
        <v>293</v>
      </c>
      <c r="F1624" s="66" t="s">
        <v>277</v>
      </c>
    </row>
    <row r="1625" spans="1:6" x14ac:dyDescent="0.3">
      <c r="A1625" s="221"/>
      <c r="B1625" s="152"/>
      <c r="C1625" s="1" t="s">
        <v>21</v>
      </c>
      <c r="D1625" s="4"/>
      <c r="E1625" s="9" t="s">
        <v>286</v>
      </c>
      <c r="F1625" s="66"/>
    </row>
    <row r="1626" spans="1:6" x14ac:dyDescent="0.3">
      <c r="A1626" s="48"/>
      <c r="D1626" s="39"/>
      <c r="F1626" s="67"/>
    </row>
    <row r="1627" spans="1:6" x14ac:dyDescent="0.3">
      <c r="A1627" s="49" t="s">
        <v>0</v>
      </c>
      <c r="B1627" s="1" t="s">
        <v>1</v>
      </c>
      <c r="C1627" s="2" t="s">
        <v>2</v>
      </c>
      <c r="D1627" s="2" t="s">
        <v>3</v>
      </c>
      <c r="E1627" s="7" t="s">
        <v>4</v>
      </c>
      <c r="F1627" s="68" t="s">
        <v>5</v>
      </c>
    </row>
    <row r="1628" spans="1:6" ht="15" customHeight="1" x14ac:dyDescent="0.3">
      <c r="A1628" s="219" t="str">
        <f>MID(A1576,1,SEARCH(".",A1576,1)-1)+1&amp;". HAFTA"</f>
        <v>32. HAFTA</v>
      </c>
      <c r="B1628" s="149">
        <f>B1616+3</f>
        <v>45754</v>
      </c>
      <c r="C1628" s="150"/>
      <c r="D1628" s="150"/>
      <c r="E1628" s="150"/>
      <c r="F1628" s="151"/>
    </row>
    <row r="1629" spans="1:6" ht="15" customHeight="1" x14ac:dyDescent="0.3">
      <c r="A1629" s="220"/>
      <c r="B1629" s="152" t="str">
        <f>TEXT(B1628,"gggg")</f>
        <v>Pazartesi</v>
      </c>
      <c r="C1629" s="1" t="s">
        <v>7</v>
      </c>
      <c r="D1629" s="4" t="s">
        <v>28</v>
      </c>
      <c r="E1629" s="9" t="s">
        <v>294</v>
      </c>
      <c r="F1629" s="66" t="s">
        <v>277</v>
      </c>
    </row>
    <row r="1630" spans="1:6" x14ac:dyDescent="0.3">
      <c r="A1630" s="220"/>
      <c r="B1630" s="152"/>
      <c r="C1630" s="1" t="s">
        <v>8</v>
      </c>
      <c r="D1630" s="4" t="s">
        <v>28</v>
      </c>
      <c r="E1630" s="9" t="s">
        <v>295</v>
      </c>
      <c r="F1630" s="66" t="s">
        <v>277</v>
      </c>
    </row>
    <row r="1631" spans="1:6" x14ac:dyDescent="0.3">
      <c r="A1631" s="220"/>
      <c r="B1631" s="152"/>
      <c r="C1631" s="1" t="s">
        <v>9</v>
      </c>
      <c r="D1631" s="4" t="s">
        <v>28</v>
      </c>
      <c r="E1631" s="9" t="s">
        <v>295</v>
      </c>
      <c r="F1631" s="66" t="s">
        <v>277</v>
      </c>
    </row>
    <row r="1632" spans="1:6" x14ac:dyDescent="0.3">
      <c r="A1632" s="220"/>
      <c r="B1632" s="152"/>
      <c r="C1632" s="1" t="s">
        <v>10</v>
      </c>
      <c r="D1632" s="4" t="s">
        <v>28</v>
      </c>
      <c r="E1632" s="9" t="s">
        <v>296</v>
      </c>
      <c r="F1632" s="66" t="s">
        <v>277</v>
      </c>
    </row>
    <row r="1633" spans="1:6" x14ac:dyDescent="0.3">
      <c r="A1633" s="220"/>
      <c r="B1633" s="152"/>
      <c r="C1633" s="1" t="s">
        <v>11</v>
      </c>
      <c r="D1633" s="134" t="s">
        <v>12</v>
      </c>
      <c r="E1633" s="135"/>
      <c r="F1633" s="136"/>
    </row>
    <row r="1634" spans="1:6" ht="28.8" x14ac:dyDescent="0.3">
      <c r="A1634" s="220"/>
      <c r="B1634" s="152"/>
      <c r="C1634" s="1" t="s">
        <v>13</v>
      </c>
      <c r="D1634" s="4" t="s">
        <v>28</v>
      </c>
      <c r="E1634" s="9" t="s">
        <v>297</v>
      </c>
      <c r="F1634" s="66" t="s">
        <v>277</v>
      </c>
    </row>
    <row r="1635" spans="1:6" x14ac:dyDescent="0.3">
      <c r="A1635" s="220"/>
      <c r="B1635" s="152"/>
      <c r="C1635" s="1" t="s">
        <v>14</v>
      </c>
      <c r="D1635" s="4" t="s">
        <v>28</v>
      </c>
      <c r="E1635" s="9" t="s">
        <v>298</v>
      </c>
      <c r="F1635" s="66" t="s">
        <v>277</v>
      </c>
    </row>
    <row r="1636" spans="1:6" x14ac:dyDescent="0.3">
      <c r="A1636" s="220"/>
      <c r="B1636" s="152"/>
      <c r="C1636" s="1" t="s">
        <v>15</v>
      </c>
      <c r="D1636" s="4" t="s">
        <v>28</v>
      </c>
      <c r="E1636" s="9" t="s">
        <v>299</v>
      </c>
      <c r="F1636" s="66" t="s">
        <v>277</v>
      </c>
    </row>
    <row r="1637" spans="1:6" x14ac:dyDescent="0.3">
      <c r="A1637" s="220"/>
      <c r="B1637" s="152"/>
      <c r="C1637" s="1" t="s">
        <v>16</v>
      </c>
      <c r="D1637" s="4"/>
      <c r="E1637" s="9" t="s">
        <v>286</v>
      </c>
      <c r="F1637" s="66"/>
    </row>
    <row r="1638" spans="1:6" x14ac:dyDescent="0.3">
      <c r="A1638" s="220"/>
      <c r="B1638" s="149">
        <f>B1628+1</f>
        <v>45755</v>
      </c>
      <c r="C1638" s="150"/>
      <c r="D1638" s="150"/>
      <c r="E1638" s="150"/>
      <c r="F1638" s="151"/>
    </row>
    <row r="1639" spans="1:6" ht="15" customHeight="1" x14ac:dyDescent="0.3">
      <c r="A1639" s="220"/>
      <c r="B1639" s="152" t="str">
        <f>TEXT(B1638,"gggg")</f>
        <v>Salı</v>
      </c>
      <c r="C1639" s="1" t="s">
        <v>7</v>
      </c>
      <c r="D1639" s="4" t="s">
        <v>28</v>
      </c>
      <c r="E1639" s="9" t="s">
        <v>276</v>
      </c>
      <c r="F1639" s="66"/>
    </row>
    <row r="1640" spans="1:6" x14ac:dyDescent="0.3">
      <c r="A1640" s="220"/>
      <c r="B1640" s="152"/>
      <c r="C1640" s="1" t="s">
        <v>8</v>
      </c>
      <c r="D1640" s="4" t="s">
        <v>28</v>
      </c>
      <c r="E1640" s="9" t="s">
        <v>300</v>
      </c>
      <c r="F1640" s="66" t="s">
        <v>277</v>
      </c>
    </row>
    <row r="1641" spans="1:6" x14ac:dyDescent="0.3">
      <c r="A1641" s="220"/>
      <c r="B1641" s="152"/>
      <c r="C1641" s="1" t="s">
        <v>9</v>
      </c>
      <c r="D1641" s="4" t="s">
        <v>28</v>
      </c>
      <c r="E1641" s="9" t="s">
        <v>301</v>
      </c>
      <c r="F1641" s="66" t="s">
        <v>277</v>
      </c>
    </row>
    <row r="1642" spans="1:6" x14ac:dyDescent="0.3">
      <c r="A1642" s="220"/>
      <c r="B1642" s="152"/>
      <c r="C1642" s="1" t="s">
        <v>10</v>
      </c>
      <c r="D1642" s="4" t="s">
        <v>23</v>
      </c>
      <c r="E1642" s="9" t="s">
        <v>273</v>
      </c>
      <c r="F1642" s="66"/>
    </row>
    <row r="1643" spans="1:6" x14ac:dyDescent="0.3">
      <c r="A1643" s="220"/>
      <c r="B1643" s="152"/>
      <c r="C1643" s="1" t="s">
        <v>11</v>
      </c>
      <c r="D1643" s="134" t="s">
        <v>12</v>
      </c>
      <c r="E1643" s="135"/>
      <c r="F1643" s="136"/>
    </row>
    <row r="1644" spans="1:6" ht="28.8" x14ac:dyDescent="0.3">
      <c r="A1644" s="220"/>
      <c r="B1644" s="152"/>
      <c r="C1644" s="1" t="s">
        <v>13</v>
      </c>
      <c r="D1644" s="4" t="s">
        <v>28</v>
      </c>
      <c r="E1644" s="9" t="s">
        <v>302</v>
      </c>
      <c r="F1644" s="66" t="s">
        <v>290</v>
      </c>
    </row>
    <row r="1645" spans="1:6" x14ac:dyDescent="0.3">
      <c r="A1645" s="220"/>
      <c r="B1645" s="152"/>
      <c r="C1645" s="1" t="s">
        <v>14</v>
      </c>
      <c r="D1645" s="4" t="s">
        <v>28</v>
      </c>
      <c r="E1645" s="9" t="s">
        <v>303</v>
      </c>
      <c r="F1645" s="66" t="s">
        <v>290</v>
      </c>
    </row>
    <row r="1646" spans="1:6" x14ac:dyDescent="0.3">
      <c r="A1646" s="220"/>
      <c r="B1646" s="152"/>
      <c r="C1646" s="1" t="s">
        <v>15</v>
      </c>
      <c r="D1646" s="4" t="s">
        <v>28</v>
      </c>
      <c r="E1646" s="9" t="s">
        <v>304</v>
      </c>
      <c r="F1646" s="66" t="s">
        <v>290</v>
      </c>
    </row>
    <row r="1647" spans="1:6" x14ac:dyDescent="0.3">
      <c r="A1647" s="220"/>
      <c r="B1647" s="152"/>
      <c r="C1647" s="1" t="s">
        <v>16</v>
      </c>
      <c r="D1647" s="4" t="s">
        <v>28</v>
      </c>
      <c r="E1647" s="9" t="s">
        <v>304</v>
      </c>
      <c r="F1647" s="66" t="s">
        <v>290</v>
      </c>
    </row>
    <row r="1648" spans="1:6" x14ac:dyDescent="0.3">
      <c r="A1648" s="220"/>
      <c r="B1648" s="149">
        <f>B1638+1</f>
        <v>45756</v>
      </c>
      <c r="C1648" s="150"/>
      <c r="D1648" s="150"/>
      <c r="E1648" s="150"/>
      <c r="F1648" s="151"/>
    </row>
    <row r="1649" spans="1:6" ht="15" customHeight="1" x14ac:dyDescent="0.3">
      <c r="A1649" s="220"/>
      <c r="B1649" s="152" t="str">
        <f>TEXT(B1648,"gggg")</f>
        <v>Çarşamba</v>
      </c>
      <c r="C1649" s="1" t="s">
        <v>7</v>
      </c>
      <c r="D1649" s="4" t="s">
        <v>23</v>
      </c>
      <c r="E1649" s="9" t="s">
        <v>276</v>
      </c>
      <c r="F1649" s="66" t="s">
        <v>277</v>
      </c>
    </row>
    <row r="1650" spans="1:6" x14ac:dyDescent="0.3">
      <c r="A1650" s="220"/>
      <c r="B1650" s="152"/>
      <c r="C1650" s="1" t="s">
        <v>8</v>
      </c>
      <c r="D1650" s="4" t="s">
        <v>28</v>
      </c>
      <c r="E1650" s="9" t="s">
        <v>305</v>
      </c>
      <c r="F1650" s="66" t="s">
        <v>306</v>
      </c>
    </row>
    <row r="1651" spans="1:6" x14ac:dyDescent="0.3">
      <c r="A1651" s="220"/>
      <c r="B1651" s="152"/>
      <c r="C1651" s="1" t="s">
        <v>9</v>
      </c>
      <c r="D1651" s="4" t="s">
        <v>28</v>
      </c>
      <c r="E1651" s="9" t="s">
        <v>307</v>
      </c>
      <c r="F1651" s="66" t="s">
        <v>306</v>
      </c>
    </row>
    <row r="1652" spans="1:6" x14ac:dyDescent="0.3">
      <c r="A1652" s="220"/>
      <c r="B1652" s="152"/>
      <c r="C1652" s="1" t="s">
        <v>10</v>
      </c>
      <c r="D1652" s="4" t="s">
        <v>28</v>
      </c>
      <c r="E1652" s="9" t="s">
        <v>308</v>
      </c>
      <c r="F1652" s="66" t="s">
        <v>306</v>
      </c>
    </row>
    <row r="1653" spans="1:6" x14ac:dyDescent="0.3">
      <c r="A1653" s="220"/>
      <c r="B1653" s="152"/>
      <c r="C1653" s="1" t="s">
        <v>11</v>
      </c>
      <c r="D1653" s="134" t="s">
        <v>260</v>
      </c>
      <c r="E1653" s="135"/>
      <c r="F1653" s="136"/>
    </row>
    <row r="1654" spans="1:6" ht="28.8" x14ac:dyDescent="0.3">
      <c r="A1654" s="220"/>
      <c r="B1654" s="152"/>
      <c r="C1654" s="1" t="s">
        <v>13</v>
      </c>
      <c r="D1654" s="4" t="s">
        <v>23</v>
      </c>
      <c r="E1654" s="9" t="s">
        <v>276</v>
      </c>
      <c r="F1654" s="66" t="s">
        <v>277</v>
      </c>
    </row>
    <row r="1655" spans="1:6" ht="28.8" x14ac:dyDescent="0.3">
      <c r="A1655" s="220"/>
      <c r="B1655" s="152"/>
      <c r="C1655" s="1" t="s">
        <v>14</v>
      </c>
      <c r="D1655" s="4" t="s">
        <v>23</v>
      </c>
      <c r="E1655" s="9" t="s">
        <v>276</v>
      </c>
      <c r="F1655" s="66" t="s">
        <v>277</v>
      </c>
    </row>
    <row r="1656" spans="1:6" x14ac:dyDescent="0.3">
      <c r="A1656" s="220"/>
      <c r="B1656" s="152"/>
      <c r="C1656" s="1" t="s">
        <v>15</v>
      </c>
      <c r="D1656" s="4" t="s">
        <v>23</v>
      </c>
      <c r="E1656" s="9" t="s">
        <v>273</v>
      </c>
      <c r="F1656" s="66" t="s">
        <v>277</v>
      </c>
    </row>
    <row r="1657" spans="1:6" ht="28.8" x14ac:dyDescent="0.3">
      <c r="A1657" s="220"/>
      <c r="B1657" s="152"/>
      <c r="C1657" s="1" t="s">
        <v>16</v>
      </c>
      <c r="D1657" s="4" t="s">
        <v>23</v>
      </c>
      <c r="E1657" s="9" t="s">
        <v>276</v>
      </c>
      <c r="F1657" s="66" t="s">
        <v>277</v>
      </c>
    </row>
    <row r="1658" spans="1:6" x14ac:dyDescent="0.3">
      <c r="A1658" s="220"/>
      <c r="B1658" s="149">
        <f>B1648+1</f>
        <v>45757</v>
      </c>
      <c r="C1658" s="150"/>
      <c r="D1658" s="150"/>
      <c r="E1658" s="150"/>
      <c r="F1658" s="151"/>
    </row>
    <row r="1659" spans="1:6" ht="15" customHeight="1" x14ac:dyDescent="0.3">
      <c r="A1659" s="220"/>
      <c r="B1659" s="152" t="str">
        <f>TEXT(B1658,"gggg")</f>
        <v>Perşembe</v>
      </c>
      <c r="C1659" s="1" t="s">
        <v>7</v>
      </c>
      <c r="D1659" s="4"/>
      <c r="E1659" s="9" t="s">
        <v>286</v>
      </c>
      <c r="F1659" s="66"/>
    </row>
    <row r="1660" spans="1:6" ht="28.8" x14ac:dyDescent="0.3">
      <c r="A1660" s="220"/>
      <c r="B1660" s="152"/>
      <c r="C1660" s="1" t="s">
        <v>8</v>
      </c>
      <c r="D1660" s="4" t="s">
        <v>23</v>
      </c>
      <c r="E1660" s="9" t="s">
        <v>276</v>
      </c>
      <c r="F1660" s="66" t="s">
        <v>277</v>
      </c>
    </row>
    <row r="1661" spans="1:6" ht="28.8" x14ac:dyDescent="0.3">
      <c r="A1661" s="220"/>
      <c r="B1661" s="152"/>
      <c r="C1661" s="1" t="s">
        <v>9</v>
      </c>
      <c r="D1661" s="4" t="s">
        <v>23</v>
      </c>
      <c r="E1661" s="9" t="s">
        <v>276</v>
      </c>
      <c r="F1661" s="66" t="s">
        <v>277</v>
      </c>
    </row>
    <row r="1662" spans="1:6" x14ac:dyDescent="0.3">
      <c r="A1662" s="220"/>
      <c r="B1662" s="152"/>
      <c r="C1662" s="1" t="s">
        <v>10</v>
      </c>
      <c r="D1662" s="4" t="s">
        <v>23</v>
      </c>
      <c r="E1662" s="9" t="s">
        <v>273</v>
      </c>
      <c r="F1662" s="66" t="s">
        <v>277</v>
      </c>
    </row>
    <row r="1663" spans="1:6" x14ac:dyDescent="0.3">
      <c r="A1663" s="220"/>
      <c r="B1663" s="152"/>
      <c r="C1663" s="1" t="s">
        <v>11</v>
      </c>
      <c r="D1663" s="134" t="s">
        <v>12</v>
      </c>
      <c r="E1663" s="135"/>
      <c r="F1663" s="136"/>
    </row>
    <row r="1664" spans="1:6" ht="28.8" x14ac:dyDescent="0.3">
      <c r="A1664" s="220"/>
      <c r="B1664" s="152"/>
      <c r="C1664" s="1" t="s">
        <v>13</v>
      </c>
      <c r="D1664" s="4" t="s">
        <v>23</v>
      </c>
      <c r="E1664" s="9" t="s">
        <v>276</v>
      </c>
      <c r="F1664" s="66" t="s">
        <v>277</v>
      </c>
    </row>
    <row r="1665" spans="1:6" ht="28.8" x14ac:dyDescent="0.3">
      <c r="A1665" s="220"/>
      <c r="B1665" s="152"/>
      <c r="C1665" s="1" t="s">
        <v>14</v>
      </c>
      <c r="D1665" s="4" t="s">
        <v>23</v>
      </c>
      <c r="E1665" s="9" t="s">
        <v>276</v>
      </c>
      <c r="F1665" s="66" t="s">
        <v>277</v>
      </c>
    </row>
    <row r="1666" spans="1:6" x14ac:dyDescent="0.3">
      <c r="A1666" s="220"/>
      <c r="B1666" s="152"/>
      <c r="C1666" s="1" t="s">
        <v>15</v>
      </c>
      <c r="D1666" s="4" t="s">
        <v>23</v>
      </c>
      <c r="E1666" s="9" t="s">
        <v>273</v>
      </c>
      <c r="F1666" s="66" t="s">
        <v>277</v>
      </c>
    </row>
    <row r="1667" spans="1:6" x14ac:dyDescent="0.3">
      <c r="A1667" s="220"/>
      <c r="B1667" s="152"/>
      <c r="C1667" s="1" t="s">
        <v>16</v>
      </c>
      <c r="D1667" s="4"/>
      <c r="E1667" s="9" t="s">
        <v>286</v>
      </c>
      <c r="F1667" s="66"/>
    </row>
    <row r="1668" spans="1:6" x14ac:dyDescent="0.3">
      <c r="A1668" s="220"/>
      <c r="B1668" s="149">
        <f>B1658+1</f>
        <v>45758</v>
      </c>
      <c r="C1668" s="150"/>
      <c r="D1668" s="224"/>
      <c r="E1668" s="224"/>
      <c r="F1668" s="225"/>
    </row>
    <row r="1669" spans="1:6" ht="15" customHeight="1" x14ac:dyDescent="0.3">
      <c r="A1669" s="220"/>
      <c r="B1669" s="152" t="str">
        <f>TEXT(B1668,"gggg")</f>
        <v>Cuma</v>
      </c>
      <c r="C1669" s="11" t="s">
        <v>7</v>
      </c>
      <c r="D1669" s="4" t="s">
        <v>23</v>
      </c>
      <c r="E1669" s="12" t="s">
        <v>309</v>
      </c>
      <c r="F1669" s="188" t="s">
        <v>277</v>
      </c>
    </row>
    <row r="1670" spans="1:6" x14ac:dyDescent="0.3">
      <c r="A1670" s="220"/>
      <c r="B1670" s="152"/>
      <c r="C1670" s="11" t="s">
        <v>8</v>
      </c>
      <c r="D1670" s="4"/>
      <c r="E1670" s="36"/>
      <c r="F1670" s="189"/>
    </row>
    <row r="1671" spans="1:6" x14ac:dyDescent="0.3">
      <c r="A1671" s="220"/>
      <c r="B1671" s="152"/>
      <c r="C1671" s="11" t="s">
        <v>9</v>
      </c>
      <c r="D1671" s="13" t="s">
        <v>23</v>
      </c>
      <c r="E1671" s="13" t="s">
        <v>310</v>
      </c>
      <c r="F1671" s="189"/>
    </row>
    <row r="1672" spans="1:6" x14ac:dyDescent="0.3">
      <c r="A1672" s="220"/>
      <c r="B1672" s="152"/>
      <c r="C1672" s="11" t="s">
        <v>10</v>
      </c>
      <c r="D1672" s="13" t="s">
        <v>23</v>
      </c>
      <c r="E1672" s="191" t="s">
        <v>311</v>
      </c>
      <c r="F1672" s="189"/>
    </row>
    <row r="1673" spans="1:6" x14ac:dyDescent="0.3">
      <c r="A1673" s="220"/>
      <c r="B1673" s="152"/>
      <c r="C1673" s="11" t="s">
        <v>17</v>
      </c>
      <c r="D1673" s="13" t="s">
        <v>23</v>
      </c>
      <c r="E1673" s="191"/>
      <c r="F1673" s="190"/>
    </row>
    <row r="1674" spans="1:6" x14ac:dyDescent="0.3">
      <c r="A1674" s="220"/>
      <c r="B1674" s="152"/>
      <c r="C1674" s="11" t="s">
        <v>18</v>
      </c>
      <c r="D1674" s="223" t="s">
        <v>12</v>
      </c>
      <c r="E1674" s="223"/>
      <c r="F1674" s="72"/>
    </row>
    <row r="1675" spans="1:6" x14ac:dyDescent="0.3">
      <c r="A1675" s="220"/>
      <c r="B1675" s="152"/>
      <c r="C1675" s="11" t="s">
        <v>19</v>
      </c>
      <c r="D1675" s="13"/>
      <c r="E1675" s="14"/>
      <c r="F1675" s="72"/>
    </row>
    <row r="1676" spans="1:6" x14ac:dyDescent="0.3">
      <c r="A1676" s="220"/>
      <c r="B1676" s="152"/>
      <c r="C1676" s="11" t="s">
        <v>20</v>
      </c>
      <c r="D1676" s="13"/>
      <c r="E1676" s="14"/>
      <c r="F1676" s="72"/>
    </row>
    <row r="1677" spans="1:6" x14ac:dyDescent="0.3">
      <c r="A1677" s="221"/>
      <c r="B1677" s="152"/>
      <c r="C1677" s="11" t="s">
        <v>21</v>
      </c>
      <c r="D1677" s="13"/>
      <c r="E1677" s="14"/>
      <c r="F1677" s="73"/>
    </row>
    <row r="1678" spans="1:6" x14ac:dyDescent="0.3">
      <c r="A1678" s="48"/>
      <c r="F1678" s="87"/>
    </row>
    <row r="1679" spans="1:6" ht="86.1" customHeight="1" x14ac:dyDescent="0.3">
      <c r="A1679" s="95" t="s">
        <v>786</v>
      </c>
      <c r="B1679" s="96"/>
      <c r="C1679" s="96"/>
      <c r="D1679" s="96"/>
      <c r="E1679" s="96"/>
      <c r="F1679" s="97"/>
    </row>
    <row r="1680" spans="1:6" x14ac:dyDescent="0.3">
      <c r="A1680" s="49" t="s">
        <v>0</v>
      </c>
      <c r="B1680" s="1" t="s">
        <v>1</v>
      </c>
      <c r="C1680" s="2" t="s">
        <v>2</v>
      </c>
      <c r="D1680" s="2" t="s">
        <v>3</v>
      </c>
      <c r="E1680" s="7" t="s">
        <v>4</v>
      </c>
      <c r="F1680" s="68" t="s">
        <v>5</v>
      </c>
    </row>
    <row r="1681" spans="1:6" ht="15" customHeight="1" x14ac:dyDescent="0.3">
      <c r="A1681" s="219" t="str">
        <f>MID(A1628,1,SEARCH(".",A1628,1)-1)+1&amp;". HAFTA"</f>
        <v>33. HAFTA</v>
      </c>
      <c r="B1681" s="149">
        <v>45761</v>
      </c>
      <c r="C1681" s="150"/>
      <c r="D1681" s="150"/>
      <c r="E1681" s="150"/>
      <c r="F1681" s="151"/>
    </row>
    <row r="1682" spans="1:6" ht="15" customHeight="1" x14ac:dyDescent="0.3">
      <c r="A1682" s="220"/>
      <c r="B1682" s="152" t="str">
        <f>TEXT(B1681,"gggg")</f>
        <v>Pazartesi</v>
      </c>
      <c r="C1682" s="1" t="s">
        <v>7</v>
      </c>
      <c r="D1682" s="4" t="s">
        <v>28</v>
      </c>
      <c r="E1682" s="9" t="s">
        <v>587</v>
      </c>
      <c r="F1682" s="66" t="s">
        <v>588</v>
      </c>
    </row>
    <row r="1683" spans="1:6" x14ac:dyDescent="0.3">
      <c r="A1683" s="220"/>
      <c r="B1683" s="152"/>
      <c r="C1683" s="1" t="s">
        <v>8</v>
      </c>
      <c r="D1683" s="4" t="s">
        <v>28</v>
      </c>
      <c r="E1683" s="9" t="s">
        <v>589</v>
      </c>
      <c r="F1683" s="66" t="s">
        <v>588</v>
      </c>
    </row>
    <row r="1684" spans="1:6" x14ac:dyDescent="0.3">
      <c r="A1684" s="220"/>
      <c r="B1684" s="152"/>
      <c r="C1684" s="1" t="s">
        <v>9</v>
      </c>
      <c r="D1684" s="4" t="s">
        <v>23</v>
      </c>
      <c r="E1684" s="9" t="s">
        <v>590</v>
      </c>
      <c r="F1684" s="66" t="s">
        <v>588</v>
      </c>
    </row>
    <row r="1685" spans="1:6" x14ac:dyDescent="0.3">
      <c r="A1685" s="220"/>
      <c r="B1685" s="152"/>
      <c r="C1685" s="1" t="s">
        <v>10</v>
      </c>
      <c r="D1685" s="4" t="s">
        <v>23</v>
      </c>
      <c r="E1685" s="9" t="s">
        <v>590</v>
      </c>
      <c r="F1685" s="66" t="s">
        <v>588</v>
      </c>
    </row>
    <row r="1686" spans="1:6" x14ac:dyDescent="0.3">
      <c r="A1686" s="220"/>
      <c r="B1686" s="152"/>
      <c r="C1686" s="1" t="s">
        <v>11</v>
      </c>
      <c r="D1686" s="134" t="s">
        <v>22</v>
      </c>
      <c r="E1686" s="135"/>
      <c r="F1686" s="136"/>
    </row>
    <row r="1687" spans="1:6" x14ac:dyDescent="0.3">
      <c r="A1687" s="220"/>
      <c r="B1687" s="152"/>
      <c r="C1687" s="1" t="s">
        <v>13</v>
      </c>
      <c r="D1687" s="4" t="s">
        <v>23</v>
      </c>
      <c r="E1687" s="9" t="s">
        <v>604</v>
      </c>
      <c r="F1687" s="66" t="s">
        <v>588</v>
      </c>
    </row>
    <row r="1688" spans="1:6" x14ac:dyDescent="0.3">
      <c r="A1688" s="220"/>
      <c r="B1688" s="152"/>
      <c r="C1688" s="1" t="s">
        <v>14</v>
      </c>
      <c r="D1688" s="4" t="s">
        <v>28</v>
      </c>
      <c r="E1688" s="9" t="s">
        <v>606</v>
      </c>
      <c r="F1688" s="66" t="s">
        <v>588</v>
      </c>
    </row>
    <row r="1689" spans="1:6" x14ac:dyDescent="0.3">
      <c r="A1689" s="220"/>
      <c r="B1689" s="152"/>
      <c r="C1689" s="1" t="s">
        <v>15</v>
      </c>
      <c r="D1689" s="4" t="s">
        <v>28</v>
      </c>
      <c r="E1689" s="9" t="s">
        <v>591</v>
      </c>
      <c r="F1689" s="66" t="s">
        <v>588</v>
      </c>
    </row>
    <row r="1690" spans="1:6" x14ac:dyDescent="0.3">
      <c r="A1690" s="220"/>
      <c r="B1690" s="152"/>
      <c r="C1690" s="1" t="s">
        <v>16</v>
      </c>
      <c r="D1690" s="4" t="s">
        <v>28</v>
      </c>
      <c r="E1690" s="9" t="s">
        <v>600</v>
      </c>
      <c r="F1690" s="66" t="s">
        <v>592</v>
      </c>
    </row>
    <row r="1691" spans="1:6" x14ac:dyDescent="0.3">
      <c r="A1691" s="220"/>
      <c r="B1691" s="149">
        <f>B1681+1</f>
        <v>45762</v>
      </c>
      <c r="C1691" s="150"/>
      <c r="D1691" s="150"/>
      <c r="E1691" s="150"/>
      <c r="F1691" s="151"/>
    </row>
    <row r="1692" spans="1:6" ht="15" customHeight="1" x14ac:dyDescent="0.3">
      <c r="A1692" s="220"/>
      <c r="B1692" s="152" t="str">
        <f>TEXT(B1691,"gggg")</f>
        <v>Salı</v>
      </c>
      <c r="C1692" s="1" t="s">
        <v>7</v>
      </c>
      <c r="D1692" s="4" t="s">
        <v>28</v>
      </c>
      <c r="E1692" s="9" t="s">
        <v>593</v>
      </c>
      <c r="F1692" s="66" t="s">
        <v>592</v>
      </c>
    </row>
    <row r="1693" spans="1:6" x14ac:dyDescent="0.3">
      <c r="A1693" s="220"/>
      <c r="B1693" s="152"/>
      <c r="C1693" s="1" t="s">
        <v>8</v>
      </c>
      <c r="D1693" s="4" t="s">
        <v>28</v>
      </c>
      <c r="E1693" s="9" t="s">
        <v>612</v>
      </c>
      <c r="F1693" s="66" t="s">
        <v>592</v>
      </c>
    </row>
    <row r="1694" spans="1:6" x14ac:dyDescent="0.3">
      <c r="A1694" s="220"/>
      <c r="B1694" s="152"/>
      <c r="C1694" s="1" t="s">
        <v>9</v>
      </c>
      <c r="D1694" s="4" t="s">
        <v>28</v>
      </c>
      <c r="E1694" s="9" t="s">
        <v>616</v>
      </c>
      <c r="F1694" s="66" t="s">
        <v>592</v>
      </c>
    </row>
    <row r="1695" spans="1:6" x14ac:dyDescent="0.3">
      <c r="A1695" s="220"/>
      <c r="B1695" s="152"/>
      <c r="C1695" s="1" t="s">
        <v>10</v>
      </c>
      <c r="D1695" s="4" t="s">
        <v>28</v>
      </c>
      <c r="E1695" s="9" t="s">
        <v>617</v>
      </c>
      <c r="F1695" s="66" t="s">
        <v>592</v>
      </c>
    </row>
    <row r="1696" spans="1:6" x14ac:dyDescent="0.3">
      <c r="A1696" s="220"/>
      <c r="B1696" s="152"/>
      <c r="C1696" s="1" t="s">
        <v>11</v>
      </c>
      <c r="D1696" s="134" t="s">
        <v>22</v>
      </c>
      <c r="E1696" s="135"/>
      <c r="F1696" s="136"/>
    </row>
    <row r="1697" spans="1:6" x14ac:dyDescent="0.3">
      <c r="A1697" s="220"/>
      <c r="B1697" s="152"/>
      <c r="C1697" s="1" t="s">
        <v>13</v>
      </c>
      <c r="D1697" s="4" t="s">
        <v>28</v>
      </c>
      <c r="E1697" s="9" t="s">
        <v>594</v>
      </c>
      <c r="F1697" s="66" t="s">
        <v>592</v>
      </c>
    </row>
    <row r="1698" spans="1:6" x14ac:dyDescent="0.3">
      <c r="A1698" s="220"/>
      <c r="B1698" s="152"/>
      <c r="C1698" s="1" t="s">
        <v>14</v>
      </c>
      <c r="D1698" s="4" t="s">
        <v>23</v>
      </c>
      <c r="E1698" s="9" t="s">
        <v>595</v>
      </c>
      <c r="F1698" s="66" t="s">
        <v>592</v>
      </c>
    </row>
    <row r="1699" spans="1:6" x14ac:dyDescent="0.3">
      <c r="A1699" s="220"/>
      <c r="B1699" s="152"/>
      <c r="C1699" s="1" t="s">
        <v>15</v>
      </c>
      <c r="D1699" s="4" t="s">
        <v>23</v>
      </c>
      <c r="E1699" s="9" t="s">
        <v>600</v>
      </c>
      <c r="F1699" s="66" t="s">
        <v>592</v>
      </c>
    </row>
    <row r="1700" spans="1:6" x14ac:dyDescent="0.3">
      <c r="A1700" s="220"/>
      <c r="B1700" s="152"/>
      <c r="C1700" s="1" t="s">
        <v>16</v>
      </c>
      <c r="D1700" s="4" t="s">
        <v>23</v>
      </c>
      <c r="E1700" s="9" t="s">
        <v>600</v>
      </c>
      <c r="F1700" s="66" t="s">
        <v>592</v>
      </c>
    </row>
    <row r="1701" spans="1:6" x14ac:dyDescent="0.3">
      <c r="A1701" s="220"/>
      <c r="B1701" s="149">
        <f>B1691+1</f>
        <v>45763</v>
      </c>
      <c r="C1701" s="150"/>
      <c r="D1701" s="150"/>
      <c r="E1701" s="150"/>
      <c r="F1701" s="151"/>
    </row>
    <row r="1702" spans="1:6" ht="15" customHeight="1" x14ac:dyDescent="0.3">
      <c r="A1702" s="220"/>
      <c r="B1702" s="152" t="str">
        <f>TEXT(B1701,"gggg")</f>
        <v>Çarşamba</v>
      </c>
      <c r="C1702" s="1" t="s">
        <v>7</v>
      </c>
      <c r="D1702" s="4" t="s">
        <v>28</v>
      </c>
      <c r="E1702" s="9" t="s">
        <v>594</v>
      </c>
      <c r="F1702" s="66" t="s">
        <v>592</v>
      </c>
    </row>
    <row r="1703" spans="1:6" x14ac:dyDescent="0.3">
      <c r="A1703" s="220"/>
      <c r="B1703" s="152"/>
      <c r="C1703" s="1" t="s">
        <v>8</v>
      </c>
      <c r="D1703" s="4" t="s">
        <v>28</v>
      </c>
      <c r="E1703" s="9" t="s">
        <v>594</v>
      </c>
      <c r="F1703" s="66" t="s">
        <v>592</v>
      </c>
    </row>
    <row r="1704" spans="1:6" x14ac:dyDescent="0.3">
      <c r="A1704" s="220"/>
      <c r="B1704" s="152"/>
      <c r="C1704" s="1" t="s">
        <v>9</v>
      </c>
      <c r="D1704" s="4" t="s">
        <v>28</v>
      </c>
      <c r="E1704" s="9" t="s">
        <v>607</v>
      </c>
      <c r="F1704" s="66" t="s">
        <v>592</v>
      </c>
    </row>
    <row r="1705" spans="1:6" x14ac:dyDescent="0.3">
      <c r="A1705" s="220"/>
      <c r="B1705" s="152"/>
      <c r="C1705" s="1" t="s">
        <v>10</v>
      </c>
      <c r="D1705" s="4" t="s">
        <v>23</v>
      </c>
      <c r="E1705" s="9" t="s">
        <v>609</v>
      </c>
      <c r="F1705" s="66" t="s">
        <v>592</v>
      </c>
    </row>
    <row r="1706" spans="1:6" x14ac:dyDescent="0.3">
      <c r="A1706" s="220"/>
      <c r="B1706" s="152"/>
      <c r="C1706" s="1" t="s">
        <v>11</v>
      </c>
      <c r="D1706" s="134" t="s">
        <v>22</v>
      </c>
      <c r="E1706" s="135"/>
      <c r="F1706" s="136"/>
    </row>
    <row r="1707" spans="1:6" x14ac:dyDescent="0.3">
      <c r="A1707" s="220"/>
      <c r="B1707" s="152"/>
      <c r="C1707" s="1" t="s">
        <v>13</v>
      </c>
      <c r="D1707" s="4"/>
      <c r="E1707" s="9" t="s">
        <v>619</v>
      </c>
      <c r="F1707" s="66"/>
    </row>
    <row r="1708" spans="1:6" x14ac:dyDescent="0.3">
      <c r="A1708" s="220"/>
      <c r="B1708" s="152"/>
      <c r="C1708" s="1" t="s">
        <v>14</v>
      </c>
      <c r="D1708" s="4"/>
      <c r="E1708" s="9" t="s">
        <v>619</v>
      </c>
      <c r="F1708" s="66"/>
    </row>
    <row r="1709" spans="1:6" x14ac:dyDescent="0.3">
      <c r="A1709" s="220"/>
      <c r="B1709" s="152"/>
      <c r="C1709" s="1" t="s">
        <v>15</v>
      </c>
      <c r="D1709" s="4"/>
      <c r="E1709" s="9" t="s">
        <v>621</v>
      </c>
      <c r="F1709" s="66"/>
    </row>
    <row r="1710" spans="1:6" x14ac:dyDescent="0.3">
      <c r="A1710" s="220"/>
      <c r="B1710" s="152"/>
      <c r="C1710" s="1" t="s">
        <v>16</v>
      </c>
      <c r="D1710" s="4"/>
      <c r="E1710" s="9" t="s">
        <v>621</v>
      </c>
      <c r="F1710" s="66"/>
    </row>
    <row r="1711" spans="1:6" x14ac:dyDescent="0.3">
      <c r="A1711" s="220"/>
      <c r="B1711" s="149">
        <f>B1701+1</f>
        <v>45764</v>
      </c>
      <c r="C1711" s="150"/>
      <c r="D1711" s="150"/>
      <c r="E1711" s="150"/>
      <c r="F1711" s="151"/>
    </row>
    <row r="1712" spans="1:6" ht="15" customHeight="1" x14ac:dyDescent="0.3">
      <c r="A1712" s="220"/>
      <c r="B1712" s="152" t="str">
        <f>TEXT(B1711,"gggg")</f>
        <v>Perşembe</v>
      </c>
      <c r="C1712" s="1" t="s">
        <v>7</v>
      </c>
      <c r="D1712" s="4"/>
      <c r="E1712" s="9" t="s">
        <v>600</v>
      </c>
      <c r="F1712" s="66"/>
    </row>
    <row r="1713" spans="1:6" x14ac:dyDescent="0.3">
      <c r="A1713" s="220"/>
      <c r="B1713" s="152"/>
      <c r="C1713" s="1" t="s">
        <v>8</v>
      </c>
      <c r="D1713" s="4" t="s">
        <v>28</v>
      </c>
      <c r="E1713" s="9" t="s">
        <v>596</v>
      </c>
      <c r="F1713" s="66" t="s">
        <v>597</v>
      </c>
    </row>
    <row r="1714" spans="1:6" x14ac:dyDescent="0.3">
      <c r="A1714" s="220"/>
      <c r="B1714" s="152"/>
      <c r="C1714" s="1" t="s">
        <v>9</v>
      </c>
      <c r="D1714" s="4" t="s">
        <v>28</v>
      </c>
      <c r="E1714" s="9" t="s">
        <v>596</v>
      </c>
      <c r="F1714" s="66" t="s">
        <v>597</v>
      </c>
    </row>
    <row r="1715" spans="1:6" x14ac:dyDescent="0.3">
      <c r="A1715" s="220"/>
      <c r="B1715" s="152"/>
      <c r="C1715" s="1" t="s">
        <v>10</v>
      </c>
      <c r="D1715" s="4" t="s">
        <v>28</v>
      </c>
      <c r="E1715" s="9" t="s">
        <v>596</v>
      </c>
      <c r="F1715" s="66" t="s">
        <v>597</v>
      </c>
    </row>
    <row r="1716" spans="1:6" x14ac:dyDescent="0.3">
      <c r="A1716" s="220"/>
      <c r="B1716" s="152"/>
      <c r="C1716" s="1" t="s">
        <v>11</v>
      </c>
      <c r="D1716" s="134" t="s">
        <v>22</v>
      </c>
      <c r="E1716" s="135"/>
      <c r="F1716" s="136"/>
    </row>
    <row r="1717" spans="1:6" x14ac:dyDescent="0.3">
      <c r="A1717" s="220"/>
      <c r="B1717" s="152"/>
      <c r="C1717" s="1" t="s">
        <v>13</v>
      </c>
      <c r="D1717" s="4" t="s">
        <v>28</v>
      </c>
      <c r="E1717" s="9" t="s">
        <v>598</v>
      </c>
      <c r="F1717" s="66" t="s">
        <v>597</v>
      </c>
    </row>
    <row r="1718" spans="1:6" x14ac:dyDescent="0.3">
      <c r="A1718" s="220"/>
      <c r="B1718" s="152"/>
      <c r="C1718" s="1" t="s">
        <v>14</v>
      </c>
      <c r="D1718" s="4" t="s">
        <v>28</v>
      </c>
      <c r="E1718" s="9" t="s">
        <v>598</v>
      </c>
      <c r="F1718" s="66" t="s">
        <v>597</v>
      </c>
    </row>
    <row r="1719" spans="1:6" x14ac:dyDescent="0.3">
      <c r="A1719" s="220"/>
      <c r="B1719" s="152"/>
      <c r="C1719" s="1" t="s">
        <v>15</v>
      </c>
      <c r="D1719" s="4" t="s">
        <v>23</v>
      </c>
      <c r="E1719" s="9" t="s">
        <v>598</v>
      </c>
      <c r="F1719" s="66" t="s">
        <v>597</v>
      </c>
    </row>
    <row r="1720" spans="1:6" x14ac:dyDescent="0.3">
      <c r="A1720" s="220"/>
      <c r="B1720" s="152"/>
      <c r="C1720" s="1" t="s">
        <v>16</v>
      </c>
      <c r="D1720" s="4" t="s">
        <v>599</v>
      </c>
      <c r="E1720" s="9" t="s">
        <v>600</v>
      </c>
      <c r="F1720" s="66"/>
    </row>
    <row r="1721" spans="1:6" x14ac:dyDescent="0.3">
      <c r="A1721" s="220"/>
      <c r="B1721" s="149">
        <f>B1711+1</f>
        <v>45765</v>
      </c>
      <c r="C1721" s="150"/>
      <c r="D1721" s="150"/>
      <c r="E1721" s="150"/>
      <c r="F1721" s="151"/>
    </row>
    <row r="1722" spans="1:6" ht="15" customHeight="1" x14ac:dyDescent="0.3">
      <c r="A1722" s="220"/>
      <c r="B1722" s="152" t="str">
        <f>TEXT(B1721,"gggg")</f>
        <v>Cuma</v>
      </c>
      <c r="C1722" s="1" t="s">
        <v>7</v>
      </c>
      <c r="D1722" s="4"/>
      <c r="E1722" s="9" t="s">
        <v>600</v>
      </c>
      <c r="F1722" s="66" t="s">
        <v>588</v>
      </c>
    </row>
    <row r="1723" spans="1:6" x14ac:dyDescent="0.3">
      <c r="A1723" s="220"/>
      <c r="B1723" s="152"/>
      <c r="C1723" s="1" t="s">
        <v>8</v>
      </c>
      <c r="D1723" s="4" t="s">
        <v>28</v>
      </c>
      <c r="E1723" s="9" t="s">
        <v>787</v>
      </c>
      <c r="F1723" s="66" t="s">
        <v>588</v>
      </c>
    </row>
    <row r="1724" spans="1:6" x14ac:dyDescent="0.3">
      <c r="A1724" s="220"/>
      <c r="B1724" s="152"/>
      <c r="C1724" s="1" t="s">
        <v>9</v>
      </c>
      <c r="D1724" s="4" t="s">
        <v>28</v>
      </c>
      <c r="E1724" s="9" t="s">
        <v>602</v>
      </c>
      <c r="F1724" s="66" t="s">
        <v>588</v>
      </c>
    </row>
    <row r="1725" spans="1:6" x14ac:dyDescent="0.3">
      <c r="A1725" s="220"/>
      <c r="B1725" s="152"/>
      <c r="C1725" s="1" t="s">
        <v>10</v>
      </c>
      <c r="D1725" s="4" t="s">
        <v>23</v>
      </c>
      <c r="E1725" s="9" t="s">
        <v>620</v>
      </c>
      <c r="F1725" s="66" t="s">
        <v>588</v>
      </c>
    </row>
    <row r="1726" spans="1:6" x14ac:dyDescent="0.3">
      <c r="A1726" s="220"/>
      <c r="B1726" s="152"/>
      <c r="C1726" s="1" t="s">
        <v>17</v>
      </c>
      <c r="D1726" s="134" t="s">
        <v>22</v>
      </c>
      <c r="E1726" s="135"/>
      <c r="F1726" s="136"/>
    </row>
    <row r="1727" spans="1:6" x14ac:dyDescent="0.3">
      <c r="A1727" s="220"/>
      <c r="B1727" s="152"/>
      <c r="C1727" s="1" t="s">
        <v>18</v>
      </c>
      <c r="D1727" s="4" t="s">
        <v>23</v>
      </c>
      <c r="E1727" s="9" t="s">
        <v>605</v>
      </c>
      <c r="F1727" s="66" t="s">
        <v>588</v>
      </c>
    </row>
    <row r="1728" spans="1:6" x14ac:dyDescent="0.3">
      <c r="A1728" s="220"/>
      <c r="B1728" s="152"/>
      <c r="C1728" s="1" t="s">
        <v>19</v>
      </c>
      <c r="D1728" s="4" t="s">
        <v>23</v>
      </c>
      <c r="E1728" s="9" t="s">
        <v>605</v>
      </c>
      <c r="F1728" s="66" t="s">
        <v>588</v>
      </c>
    </row>
    <row r="1729" spans="1:6" x14ac:dyDescent="0.3">
      <c r="A1729" s="220"/>
      <c r="B1729" s="152"/>
      <c r="C1729" s="1" t="s">
        <v>20</v>
      </c>
      <c r="D1729" s="4"/>
      <c r="E1729" s="9" t="s">
        <v>600</v>
      </c>
      <c r="F1729" s="66" t="s">
        <v>588</v>
      </c>
    </row>
    <row r="1730" spans="1:6" x14ac:dyDescent="0.3">
      <c r="A1730" s="221"/>
      <c r="B1730" s="152"/>
      <c r="C1730" s="1" t="s">
        <v>21</v>
      </c>
      <c r="D1730" s="4"/>
      <c r="E1730" s="9" t="s">
        <v>600</v>
      </c>
      <c r="F1730" s="66"/>
    </row>
    <row r="1731" spans="1:6" x14ac:dyDescent="0.3">
      <c r="A1731" s="48"/>
      <c r="D1731" s="39"/>
      <c r="F1731" s="67"/>
    </row>
    <row r="1732" spans="1:6" x14ac:dyDescent="0.3">
      <c r="A1732" s="49" t="s">
        <v>0</v>
      </c>
      <c r="B1732" s="1" t="s">
        <v>1</v>
      </c>
      <c r="C1732" s="2" t="s">
        <v>2</v>
      </c>
      <c r="D1732" s="2" t="s">
        <v>3</v>
      </c>
      <c r="E1732" s="7" t="s">
        <v>4</v>
      </c>
      <c r="F1732" s="68" t="s">
        <v>5</v>
      </c>
    </row>
    <row r="1733" spans="1:6" ht="15" customHeight="1" x14ac:dyDescent="0.3">
      <c r="A1733" s="219" t="str">
        <f>MID(A1681,1,SEARCH(".",A1681,1)-1)+1&amp;". HAFTA"</f>
        <v>34. HAFTA</v>
      </c>
      <c r="B1733" s="149">
        <f>B1721+3</f>
        <v>45768</v>
      </c>
      <c r="C1733" s="150"/>
      <c r="D1733" s="150"/>
      <c r="E1733" s="150"/>
      <c r="F1733" s="151"/>
    </row>
    <row r="1734" spans="1:6" ht="15" customHeight="1" x14ac:dyDescent="0.3">
      <c r="A1734" s="220"/>
      <c r="B1734" s="152" t="str">
        <f>TEXT(B1733,"gggg")</f>
        <v>Pazartesi</v>
      </c>
      <c r="C1734" s="1" t="s">
        <v>7</v>
      </c>
      <c r="D1734" s="4" t="s">
        <v>28</v>
      </c>
      <c r="E1734" s="9" t="s">
        <v>620</v>
      </c>
      <c r="F1734" s="66" t="s">
        <v>608</v>
      </c>
    </row>
    <row r="1735" spans="1:6" x14ac:dyDescent="0.3">
      <c r="A1735" s="220"/>
      <c r="B1735" s="152"/>
      <c r="C1735" s="1" t="s">
        <v>8</v>
      </c>
      <c r="D1735" s="4" t="s">
        <v>28</v>
      </c>
      <c r="E1735" s="9" t="s">
        <v>620</v>
      </c>
      <c r="F1735" s="66" t="s">
        <v>608</v>
      </c>
    </row>
    <row r="1736" spans="1:6" x14ac:dyDescent="0.3">
      <c r="A1736" s="220"/>
      <c r="B1736" s="152"/>
      <c r="C1736" s="1" t="s">
        <v>9</v>
      </c>
      <c r="D1736" s="4" t="s">
        <v>23</v>
      </c>
      <c r="E1736" s="9" t="s">
        <v>609</v>
      </c>
      <c r="F1736" s="66" t="s">
        <v>608</v>
      </c>
    </row>
    <row r="1737" spans="1:6" x14ac:dyDescent="0.3">
      <c r="A1737" s="220"/>
      <c r="B1737" s="152"/>
      <c r="C1737" s="1" t="s">
        <v>10</v>
      </c>
      <c r="D1737" s="4" t="s">
        <v>28</v>
      </c>
      <c r="E1737" s="9" t="s">
        <v>610</v>
      </c>
      <c r="F1737" s="66" t="s">
        <v>592</v>
      </c>
    </row>
    <row r="1738" spans="1:6" x14ac:dyDescent="0.3">
      <c r="A1738" s="220"/>
      <c r="B1738" s="152"/>
      <c r="C1738" s="1" t="s">
        <v>11</v>
      </c>
      <c r="D1738" s="134"/>
      <c r="E1738" s="135"/>
      <c r="F1738" s="136"/>
    </row>
    <row r="1739" spans="1:6" x14ac:dyDescent="0.3">
      <c r="A1739" s="220"/>
      <c r="B1739" s="152"/>
      <c r="C1739" s="1" t="s">
        <v>13</v>
      </c>
      <c r="D1739" s="4" t="s">
        <v>28</v>
      </c>
      <c r="E1739" s="9" t="s">
        <v>611</v>
      </c>
      <c r="F1739" s="66" t="s">
        <v>592</v>
      </c>
    </row>
    <row r="1740" spans="1:6" x14ac:dyDescent="0.3">
      <c r="A1740" s="220"/>
      <c r="B1740" s="152"/>
      <c r="C1740" s="1" t="s">
        <v>14</v>
      </c>
      <c r="D1740" s="4" t="s">
        <v>23</v>
      </c>
      <c r="E1740" s="9" t="s">
        <v>610</v>
      </c>
      <c r="F1740" s="66" t="s">
        <v>592</v>
      </c>
    </row>
    <row r="1741" spans="1:6" x14ac:dyDescent="0.3">
      <c r="A1741" s="220"/>
      <c r="B1741" s="152"/>
      <c r="C1741" s="1" t="s">
        <v>15</v>
      </c>
      <c r="D1741" s="4" t="s">
        <v>23</v>
      </c>
      <c r="E1741" s="9" t="s">
        <v>610</v>
      </c>
      <c r="F1741" s="66" t="s">
        <v>592</v>
      </c>
    </row>
    <row r="1742" spans="1:6" x14ac:dyDescent="0.3">
      <c r="A1742" s="220"/>
      <c r="B1742" s="152"/>
      <c r="C1742" s="1" t="s">
        <v>16</v>
      </c>
      <c r="D1742" s="4"/>
      <c r="E1742" s="9" t="s">
        <v>600</v>
      </c>
      <c r="F1742" s="66"/>
    </row>
    <row r="1743" spans="1:6" x14ac:dyDescent="0.3">
      <c r="A1743" s="220"/>
      <c r="B1743" s="149">
        <f>B1733+1</f>
        <v>45769</v>
      </c>
      <c r="C1743" s="150"/>
      <c r="D1743" s="150"/>
      <c r="E1743" s="150"/>
      <c r="F1743" s="151"/>
    </row>
    <row r="1744" spans="1:6" ht="15" customHeight="1" x14ac:dyDescent="0.3">
      <c r="A1744" s="220"/>
      <c r="B1744" s="152" t="str">
        <f>TEXT(B1743,"gggg")</f>
        <v>Salı</v>
      </c>
      <c r="C1744" s="1" t="s">
        <v>7</v>
      </c>
      <c r="D1744" s="4" t="s">
        <v>613</v>
      </c>
      <c r="E1744" s="9" t="s">
        <v>614</v>
      </c>
      <c r="F1744" s="66"/>
    </row>
    <row r="1745" spans="1:6" x14ac:dyDescent="0.3">
      <c r="A1745" s="220"/>
      <c r="B1745" s="152"/>
      <c r="C1745" s="1" t="s">
        <v>8</v>
      </c>
      <c r="D1745" s="4" t="s">
        <v>23</v>
      </c>
      <c r="E1745" s="9" t="s">
        <v>596</v>
      </c>
      <c r="F1745" s="66" t="s">
        <v>597</v>
      </c>
    </row>
    <row r="1746" spans="1:6" x14ac:dyDescent="0.3">
      <c r="A1746" s="220"/>
      <c r="B1746" s="152"/>
      <c r="C1746" s="1" t="s">
        <v>9</v>
      </c>
      <c r="D1746" s="4" t="s">
        <v>23</v>
      </c>
      <c r="E1746" s="9" t="s">
        <v>596</v>
      </c>
      <c r="F1746" s="66" t="s">
        <v>597</v>
      </c>
    </row>
    <row r="1747" spans="1:6" x14ac:dyDescent="0.3">
      <c r="A1747" s="220"/>
      <c r="B1747" s="152"/>
      <c r="C1747" s="1" t="s">
        <v>10</v>
      </c>
      <c r="D1747" s="4" t="s">
        <v>23</v>
      </c>
      <c r="E1747" s="9" t="s">
        <v>596</v>
      </c>
      <c r="F1747" s="66" t="s">
        <v>597</v>
      </c>
    </row>
    <row r="1748" spans="1:6" x14ac:dyDescent="0.3">
      <c r="A1748" s="220"/>
      <c r="B1748" s="152"/>
      <c r="C1748" s="1" t="s">
        <v>11</v>
      </c>
      <c r="D1748" s="134" t="s">
        <v>22</v>
      </c>
      <c r="E1748" s="135"/>
      <c r="F1748" s="136"/>
    </row>
    <row r="1749" spans="1:6" x14ac:dyDescent="0.3">
      <c r="A1749" s="220"/>
      <c r="B1749" s="152"/>
      <c r="C1749" s="1" t="s">
        <v>13</v>
      </c>
      <c r="D1749" s="4" t="s">
        <v>23</v>
      </c>
      <c r="E1749" s="9" t="s">
        <v>615</v>
      </c>
      <c r="F1749" s="66" t="s">
        <v>588</v>
      </c>
    </row>
    <row r="1750" spans="1:6" x14ac:dyDescent="0.3">
      <c r="A1750" s="220"/>
      <c r="B1750" s="152"/>
      <c r="C1750" s="1" t="s">
        <v>14</v>
      </c>
      <c r="D1750" s="4" t="s">
        <v>23</v>
      </c>
      <c r="E1750" s="9" t="s">
        <v>615</v>
      </c>
      <c r="F1750" s="66" t="s">
        <v>588</v>
      </c>
    </row>
    <row r="1751" spans="1:6" x14ac:dyDescent="0.3">
      <c r="A1751" s="220"/>
      <c r="B1751" s="152"/>
      <c r="C1751" s="1" t="s">
        <v>15</v>
      </c>
      <c r="D1751" s="4"/>
      <c r="E1751" s="9" t="s">
        <v>600</v>
      </c>
      <c r="F1751" s="66"/>
    </row>
    <row r="1752" spans="1:6" x14ac:dyDescent="0.3">
      <c r="A1752" s="220"/>
      <c r="B1752" s="152"/>
      <c r="C1752" s="1" t="s">
        <v>16</v>
      </c>
      <c r="D1752" s="4"/>
      <c r="E1752" s="9" t="s">
        <v>600</v>
      </c>
      <c r="F1752" s="66"/>
    </row>
    <row r="1753" spans="1:6" x14ac:dyDescent="0.3">
      <c r="A1753" s="220"/>
      <c r="B1753" s="149">
        <f>B1743+1</f>
        <v>45770</v>
      </c>
      <c r="C1753" s="150"/>
      <c r="D1753" s="150"/>
      <c r="E1753" s="150"/>
      <c r="F1753" s="151"/>
    </row>
    <row r="1754" spans="1:6" ht="15" customHeight="1" x14ac:dyDescent="0.3">
      <c r="A1754" s="220"/>
      <c r="B1754" s="152" t="str">
        <f>TEXT(B1753,"gggg")</f>
        <v>Çarşamba</v>
      </c>
      <c r="C1754" s="1" t="s">
        <v>7</v>
      </c>
      <c r="D1754" s="113" t="s">
        <v>275</v>
      </c>
      <c r="E1754" s="114"/>
      <c r="F1754" s="115"/>
    </row>
    <row r="1755" spans="1:6" x14ac:dyDescent="0.3">
      <c r="A1755" s="220"/>
      <c r="B1755" s="152"/>
      <c r="C1755" s="1" t="s">
        <v>8</v>
      </c>
      <c r="D1755" s="116"/>
      <c r="E1755" s="117"/>
      <c r="F1755" s="118"/>
    </row>
    <row r="1756" spans="1:6" x14ac:dyDescent="0.3">
      <c r="A1756" s="220"/>
      <c r="B1756" s="152"/>
      <c r="C1756" s="1" t="s">
        <v>9</v>
      </c>
      <c r="D1756" s="116"/>
      <c r="E1756" s="117"/>
      <c r="F1756" s="118"/>
    </row>
    <row r="1757" spans="1:6" x14ac:dyDescent="0.3">
      <c r="A1757" s="220"/>
      <c r="B1757" s="152"/>
      <c r="C1757" s="1" t="s">
        <v>10</v>
      </c>
      <c r="D1757" s="116"/>
      <c r="E1757" s="117"/>
      <c r="F1757" s="118"/>
    </row>
    <row r="1758" spans="1:6" x14ac:dyDescent="0.3">
      <c r="A1758" s="220"/>
      <c r="B1758" s="152"/>
      <c r="C1758" s="1" t="s">
        <v>11</v>
      </c>
      <c r="D1758" s="116"/>
      <c r="E1758" s="117"/>
      <c r="F1758" s="118"/>
    </row>
    <row r="1759" spans="1:6" x14ac:dyDescent="0.3">
      <c r="A1759" s="220"/>
      <c r="B1759" s="152"/>
      <c r="C1759" s="1" t="s">
        <v>13</v>
      </c>
      <c r="D1759" s="116"/>
      <c r="E1759" s="117"/>
      <c r="F1759" s="118"/>
    </row>
    <row r="1760" spans="1:6" x14ac:dyDescent="0.3">
      <c r="A1760" s="220"/>
      <c r="B1760" s="152"/>
      <c r="C1760" s="1" t="s">
        <v>14</v>
      </c>
      <c r="D1760" s="116"/>
      <c r="E1760" s="117"/>
      <c r="F1760" s="118"/>
    </row>
    <row r="1761" spans="1:6" x14ac:dyDescent="0.3">
      <c r="A1761" s="220"/>
      <c r="B1761" s="152"/>
      <c r="C1761" s="1" t="s">
        <v>15</v>
      </c>
      <c r="D1761" s="116"/>
      <c r="E1761" s="117"/>
      <c r="F1761" s="118"/>
    </row>
    <row r="1762" spans="1:6" x14ac:dyDescent="0.3">
      <c r="A1762" s="220"/>
      <c r="B1762" s="152"/>
      <c r="C1762" s="1" t="s">
        <v>16</v>
      </c>
      <c r="D1762" s="119"/>
      <c r="E1762" s="120"/>
      <c r="F1762" s="121"/>
    </row>
    <row r="1763" spans="1:6" x14ac:dyDescent="0.3">
      <c r="A1763" s="220"/>
      <c r="B1763" s="149">
        <f>B1753+1</f>
        <v>45771</v>
      </c>
      <c r="C1763" s="150"/>
      <c r="D1763" s="150"/>
      <c r="E1763" s="150"/>
      <c r="F1763" s="151"/>
    </row>
    <row r="1764" spans="1:6" ht="15" customHeight="1" x14ac:dyDescent="0.3">
      <c r="A1764" s="220"/>
      <c r="B1764" s="152" t="str">
        <f>TEXT(B1763,"gggg")</f>
        <v>Perşembe</v>
      </c>
      <c r="C1764" s="1" t="s">
        <v>7</v>
      </c>
      <c r="D1764" s="4" t="s">
        <v>618</v>
      </c>
      <c r="E1764" s="9" t="s">
        <v>622</v>
      </c>
      <c r="F1764" s="66" t="s">
        <v>597</v>
      </c>
    </row>
    <row r="1765" spans="1:6" x14ac:dyDescent="0.3">
      <c r="A1765" s="220"/>
      <c r="B1765" s="152"/>
      <c r="C1765" s="1" t="s">
        <v>8</v>
      </c>
      <c r="D1765" s="4" t="s">
        <v>28</v>
      </c>
      <c r="E1765" s="9" t="s">
        <v>622</v>
      </c>
      <c r="F1765" s="66" t="s">
        <v>597</v>
      </c>
    </row>
    <row r="1766" spans="1:6" x14ac:dyDescent="0.3">
      <c r="A1766" s="220"/>
      <c r="B1766" s="152"/>
      <c r="C1766" s="1" t="s">
        <v>9</v>
      </c>
      <c r="D1766" s="4" t="s">
        <v>23</v>
      </c>
      <c r="E1766" s="9" t="s">
        <v>622</v>
      </c>
      <c r="F1766" s="66" t="s">
        <v>597</v>
      </c>
    </row>
    <row r="1767" spans="1:6" x14ac:dyDescent="0.3">
      <c r="A1767" s="220"/>
      <c r="B1767" s="152"/>
      <c r="C1767" s="1" t="s">
        <v>10</v>
      </c>
      <c r="D1767" s="4" t="s">
        <v>23</v>
      </c>
      <c r="E1767" s="9" t="s">
        <v>622</v>
      </c>
      <c r="F1767" s="66" t="s">
        <v>597</v>
      </c>
    </row>
    <row r="1768" spans="1:6" x14ac:dyDescent="0.3">
      <c r="A1768" s="220"/>
      <c r="B1768" s="152"/>
      <c r="C1768" s="1" t="s">
        <v>11</v>
      </c>
      <c r="D1768" s="134" t="s">
        <v>22</v>
      </c>
      <c r="E1768" s="135"/>
      <c r="F1768" s="136"/>
    </row>
    <row r="1769" spans="1:6" x14ac:dyDescent="0.3">
      <c r="A1769" s="220"/>
      <c r="B1769" s="152"/>
      <c r="C1769" s="1" t="s">
        <v>13</v>
      </c>
      <c r="D1769" s="4" t="s">
        <v>623</v>
      </c>
      <c r="E1769" s="9" t="s">
        <v>600</v>
      </c>
      <c r="F1769" s="66"/>
    </row>
    <row r="1770" spans="1:6" x14ac:dyDescent="0.3">
      <c r="A1770" s="220"/>
      <c r="B1770" s="152"/>
      <c r="C1770" s="1" t="s">
        <v>14</v>
      </c>
      <c r="D1770" s="4" t="s">
        <v>623</v>
      </c>
      <c r="E1770" s="9" t="s">
        <v>600</v>
      </c>
      <c r="F1770" s="66"/>
    </row>
    <row r="1771" spans="1:6" x14ac:dyDescent="0.3">
      <c r="A1771" s="220"/>
      <c r="B1771" s="152"/>
      <c r="C1771" s="1" t="s">
        <v>15</v>
      </c>
      <c r="D1771" s="4" t="s">
        <v>624</v>
      </c>
      <c r="E1771" s="9" t="s">
        <v>600</v>
      </c>
      <c r="F1771" s="66"/>
    </row>
    <row r="1772" spans="1:6" x14ac:dyDescent="0.3">
      <c r="A1772" s="220"/>
      <c r="B1772" s="152"/>
      <c r="C1772" s="1" t="s">
        <v>16</v>
      </c>
      <c r="D1772" s="4" t="s">
        <v>624</v>
      </c>
      <c r="E1772" s="9" t="s">
        <v>600</v>
      </c>
      <c r="F1772" s="66"/>
    </row>
    <row r="1773" spans="1:6" x14ac:dyDescent="0.3">
      <c r="A1773" s="220"/>
      <c r="B1773" s="149">
        <f>B1763+1</f>
        <v>45772</v>
      </c>
      <c r="C1773" s="150"/>
      <c r="D1773" s="150"/>
      <c r="E1773" s="150"/>
      <c r="F1773" s="151"/>
    </row>
    <row r="1774" spans="1:6" ht="15" customHeight="1" x14ac:dyDescent="0.3">
      <c r="A1774" s="220"/>
      <c r="B1774" s="152" t="str">
        <f>TEXT(B1773,"gggg")</f>
        <v>Cuma</v>
      </c>
      <c r="C1774" s="1" t="s">
        <v>7</v>
      </c>
      <c r="D1774" s="4"/>
      <c r="E1774" s="9" t="s">
        <v>600</v>
      </c>
      <c r="F1774" s="66"/>
    </row>
    <row r="1775" spans="1:6" x14ac:dyDescent="0.3">
      <c r="A1775" s="220"/>
      <c r="B1775" s="152"/>
      <c r="C1775" s="1" t="s">
        <v>8</v>
      </c>
      <c r="D1775" s="4"/>
      <c r="E1775" s="210" t="s">
        <v>428</v>
      </c>
      <c r="F1775" s="146" t="s">
        <v>625</v>
      </c>
    </row>
    <row r="1776" spans="1:6" x14ac:dyDescent="0.3">
      <c r="A1776" s="220"/>
      <c r="B1776" s="152"/>
      <c r="C1776" s="1" t="s">
        <v>9</v>
      </c>
      <c r="D1776" s="4"/>
      <c r="E1776" s="211"/>
      <c r="F1776" s="147"/>
    </row>
    <row r="1777" spans="1:6" x14ac:dyDescent="0.3">
      <c r="A1777" s="220"/>
      <c r="B1777" s="152"/>
      <c r="C1777" s="1" t="s">
        <v>10</v>
      </c>
      <c r="D1777" s="4"/>
      <c r="E1777" s="212"/>
      <c r="F1777" s="148"/>
    </row>
    <row r="1778" spans="1:6" x14ac:dyDescent="0.3">
      <c r="A1778" s="220"/>
      <c r="B1778" s="152"/>
      <c r="C1778" s="1" t="s">
        <v>17</v>
      </c>
      <c r="D1778" s="134" t="s">
        <v>22</v>
      </c>
      <c r="E1778" s="135"/>
      <c r="F1778" s="136"/>
    </row>
    <row r="1779" spans="1:6" x14ac:dyDescent="0.3">
      <c r="A1779" s="220"/>
      <c r="B1779" s="152"/>
      <c r="C1779" s="1" t="s">
        <v>18</v>
      </c>
      <c r="D1779" s="4"/>
      <c r="E1779" s="210" t="s">
        <v>430</v>
      </c>
      <c r="F1779" s="146" t="s">
        <v>625</v>
      </c>
    </row>
    <row r="1780" spans="1:6" x14ac:dyDescent="0.3">
      <c r="A1780" s="220"/>
      <c r="B1780" s="152"/>
      <c r="C1780" s="1" t="s">
        <v>19</v>
      </c>
      <c r="D1780" s="4"/>
      <c r="E1780" s="211"/>
      <c r="F1780" s="147"/>
    </row>
    <row r="1781" spans="1:6" x14ac:dyDescent="0.3">
      <c r="A1781" s="220"/>
      <c r="B1781" s="152"/>
      <c r="C1781" s="1" t="s">
        <v>20</v>
      </c>
      <c r="D1781" s="4"/>
      <c r="E1781" s="212"/>
      <c r="F1781" s="148"/>
    </row>
    <row r="1782" spans="1:6" x14ac:dyDescent="0.3">
      <c r="A1782" s="221"/>
      <c r="B1782" s="152"/>
      <c r="C1782" s="1" t="s">
        <v>21</v>
      </c>
      <c r="D1782" s="4"/>
      <c r="E1782" s="9" t="s">
        <v>600</v>
      </c>
      <c r="F1782" s="66"/>
    </row>
    <row r="1783" spans="1:6" x14ac:dyDescent="0.3">
      <c r="A1783" s="48"/>
      <c r="F1783" s="87"/>
    </row>
    <row r="1784" spans="1:6" ht="50.25" customHeight="1" x14ac:dyDescent="0.3">
      <c r="A1784" s="95" t="s">
        <v>788</v>
      </c>
      <c r="B1784" s="96"/>
      <c r="C1784" s="96"/>
      <c r="D1784" s="96"/>
      <c r="E1784" s="96"/>
      <c r="F1784" s="97"/>
    </row>
    <row r="1785" spans="1:6" x14ac:dyDescent="0.3">
      <c r="A1785" s="49" t="s">
        <v>0</v>
      </c>
      <c r="B1785" s="1" t="s">
        <v>1</v>
      </c>
      <c r="C1785" s="2" t="s">
        <v>2</v>
      </c>
      <c r="D1785" s="2" t="s">
        <v>3</v>
      </c>
      <c r="E1785" s="7" t="s">
        <v>4</v>
      </c>
      <c r="F1785" s="68" t="s">
        <v>5</v>
      </c>
    </row>
    <row r="1786" spans="1:6" ht="15" customHeight="1" x14ac:dyDescent="0.3">
      <c r="A1786" s="219" t="str">
        <f>MID(A1733,1,SEARCH(".",A1733,1)-1)+1&amp;". HAFTA"</f>
        <v>35. HAFTA</v>
      </c>
      <c r="B1786" s="149">
        <v>45775</v>
      </c>
      <c r="C1786" s="150"/>
      <c r="D1786" s="150"/>
      <c r="E1786" s="150"/>
      <c r="F1786" s="151"/>
    </row>
    <row r="1787" spans="1:6" ht="15" customHeight="1" x14ac:dyDescent="0.3">
      <c r="A1787" s="220"/>
      <c r="B1787" s="152" t="str">
        <f>TEXT(B1786,"gggg")</f>
        <v>Pazartesi</v>
      </c>
      <c r="C1787" s="1" t="s">
        <v>7</v>
      </c>
      <c r="D1787" s="4"/>
      <c r="E1787" s="9" t="s">
        <v>94</v>
      </c>
      <c r="F1787" s="66" t="s">
        <v>680</v>
      </c>
    </row>
    <row r="1788" spans="1:6" x14ac:dyDescent="0.3">
      <c r="A1788" s="220"/>
      <c r="B1788" s="152"/>
      <c r="C1788" s="1" t="s">
        <v>8</v>
      </c>
      <c r="D1788" s="4" t="s">
        <v>28</v>
      </c>
      <c r="E1788" s="9" t="s">
        <v>681</v>
      </c>
      <c r="F1788" s="66" t="s">
        <v>680</v>
      </c>
    </row>
    <row r="1789" spans="1:6" x14ac:dyDescent="0.3">
      <c r="A1789" s="220"/>
      <c r="B1789" s="152"/>
      <c r="C1789" s="1" t="s">
        <v>9</v>
      </c>
      <c r="D1789" s="4" t="s">
        <v>28</v>
      </c>
      <c r="E1789" s="9" t="s">
        <v>682</v>
      </c>
      <c r="F1789" s="66" t="s">
        <v>680</v>
      </c>
    </row>
    <row r="1790" spans="1:6" x14ac:dyDescent="0.3">
      <c r="A1790" s="220"/>
      <c r="B1790" s="152"/>
      <c r="C1790" s="1" t="s">
        <v>10</v>
      </c>
      <c r="D1790" s="4" t="s">
        <v>28</v>
      </c>
      <c r="E1790" s="9" t="s">
        <v>683</v>
      </c>
      <c r="F1790" s="66" t="s">
        <v>680</v>
      </c>
    </row>
    <row r="1791" spans="1:6" x14ac:dyDescent="0.3">
      <c r="A1791" s="220"/>
      <c r="B1791" s="152"/>
      <c r="C1791" s="1" t="s">
        <v>11</v>
      </c>
      <c r="D1791" s="134" t="s">
        <v>12</v>
      </c>
      <c r="E1791" s="135"/>
      <c r="F1791" s="136"/>
    </row>
    <row r="1792" spans="1:6" x14ac:dyDescent="0.3">
      <c r="A1792" s="220"/>
      <c r="B1792" s="152"/>
      <c r="C1792" s="1" t="s">
        <v>13</v>
      </c>
      <c r="D1792" s="4" t="s">
        <v>28</v>
      </c>
      <c r="E1792" s="9" t="s">
        <v>684</v>
      </c>
      <c r="F1792" s="66" t="s">
        <v>680</v>
      </c>
    </row>
    <row r="1793" spans="1:6" x14ac:dyDescent="0.3">
      <c r="A1793" s="220"/>
      <c r="B1793" s="152"/>
      <c r="C1793" s="1" t="s">
        <v>14</v>
      </c>
      <c r="D1793" s="4" t="s">
        <v>28</v>
      </c>
      <c r="E1793" s="9" t="s">
        <v>685</v>
      </c>
      <c r="F1793" s="66" t="s">
        <v>680</v>
      </c>
    </row>
    <row r="1794" spans="1:6" x14ac:dyDescent="0.3">
      <c r="A1794" s="220"/>
      <c r="B1794" s="152"/>
      <c r="C1794" s="1" t="s">
        <v>15</v>
      </c>
      <c r="D1794" s="4" t="s">
        <v>23</v>
      </c>
      <c r="E1794" s="9" t="s">
        <v>686</v>
      </c>
      <c r="F1794" s="66" t="s">
        <v>680</v>
      </c>
    </row>
    <row r="1795" spans="1:6" x14ac:dyDescent="0.3">
      <c r="A1795" s="220"/>
      <c r="B1795" s="152"/>
      <c r="C1795" s="1" t="s">
        <v>16</v>
      </c>
      <c r="D1795" s="4"/>
      <c r="E1795" s="9" t="s">
        <v>37</v>
      </c>
      <c r="F1795" s="66"/>
    </row>
    <row r="1796" spans="1:6" x14ac:dyDescent="0.3">
      <c r="A1796" s="220"/>
      <c r="B1796" s="149">
        <f>B1786+1</f>
        <v>45776</v>
      </c>
      <c r="C1796" s="150"/>
      <c r="D1796" s="150"/>
      <c r="E1796" s="150"/>
      <c r="F1796" s="151"/>
    </row>
    <row r="1797" spans="1:6" ht="15" customHeight="1" x14ac:dyDescent="0.3">
      <c r="A1797" s="220"/>
      <c r="B1797" s="152" t="str">
        <f>TEXT(B1796,"gggg")</f>
        <v>Salı</v>
      </c>
      <c r="C1797" s="1" t="s">
        <v>7</v>
      </c>
      <c r="D1797" s="4" t="s">
        <v>687</v>
      </c>
      <c r="E1797" s="9" t="s">
        <v>688</v>
      </c>
      <c r="F1797" s="66" t="s">
        <v>680</v>
      </c>
    </row>
    <row r="1798" spans="1:6" x14ac:dyDescent="0.3">
      <c r="A1798" s="220"/>
      <c r="B1798" s="152"/>
      <c r="C1798" s="1" t="s">
        <v>8</v>
      </c>
      <c r="D1798" s="4" t="s">
        <v>28</v>
      </c>
      <c r="E1798" s="9" t="s">
        <v>689</v>
      </c>
      <c r="F1798" s="66" t="s">
        <v>680</v>
      </c>
    </row>
    <row r="1799" spans="1:6" x14ac:dyDescent="0.3">
      <c r="A1799" s="220"/>
      <c r="B1799" s="152"/>
      <c r="C1799" s="1" t="s">
        <v>9</v>
      </c>
      <c r="D1799" s="4" t="s">
        <v>28</v>
      </c>
      <c r="E1799" s="9" t="s">
        <v>690</v>
      </c>
      <c r="F1799" s="66" t="s">
        <v>680</v>
      </c>
    </row>
    <row r="1800" spans="1:6" x14ac:dyDescent="0.3">
      <c r="A1800" s="220"/>
      <c r="B1800" s="152"/>
      <c r="C1800" s="1" t="s">
        <v>10</v>
      </c>
      <c r="D1800" s="4" t="s">
        <v>28</v>
      </c>
      <c r="E1800" s="9" t="s">
        <v>691</v>
      </c>
      <c r="F1800" s="66" t="s">
        <v>680</v>
      </c>
    </row>
    <row r="1801" spans="1:6" x14ac:dyDescent="0.3">
      <c r="A1801" s="220"/>
      <c r="B1801" s="152"/>
      <c r="C1801" s="1" t="s">
        <v>11</v>
      </c>
      <c r="D1801" s="134" t="s">
        <v>12</v>
      </c>
      <c r="E1801" s="135"/>
      <c r="F1801" s="136"/>
    </row>
    <row r="1802" spans="1:6" x14ac:dyDescent="0.3">
      <c r="A1802" s="220"/>
      <c r="B1802" s="152"/>
      <c r="C1802" s="1" t="s">
        <v>13</v>
      </c>
      <c r="D1802" s="4" t="s">
        <v>28</v>
      </c>
      <c r="E1802" s="9" t="s">
        <v>692</v>
      </c>
      <c r="F1802" s="66" t="s">
        <v>680</v>
      </c>
    </row>
    <row r="1803" spans="1:6" x14ac:dyDescent="0.3">
      <c r="A1803" s="220"/>
      <c r="B1803" s="152"/>
      <c r="C1803" s="1" t="s">
        <v>14</v>
      </c>
      <c r="D1803" s="4" t="s">
        <v>28</v>
      </c>
      <c r="E1803" s="9" t="s">
        <v>693</v>
      </c>
      <c r="F1803" s="66" t="s">
        <v>680</v>
      </c>
    </row>
    <row r="1804" spans="1:6" x14ac:dyDescent="0.3">
      <c r="A1804" s="220"/>
      <c r="B1804" s="152"/>
      <c r="C1804" s="1" t="s">
        <v>15</v>
      </c>
      <c r="D1804" s="4"/>
      <c r="E1804" s="9" t="s">
        <v>37</v>
      </c>
      <c r="F1804" s="66"/>
    </row>
    <row r="1805" spans="1:6" x14ac:dyDescent="0.3">
      <c r="A1805" s="220"/>
      <c r="B1805" s="152"/>
      <c r="C1805" s="1" t="s">
        <v>16</v>
      </c>
      <c r="D1805" s="4"/>
      <c r="E1805" s="9" t="s">
        <v>37</v>
      </c>
      <c r="F1805" s="66"/>
    </row>
    <row r="1806" spans="1:6" x14ac:dyDescent="0.3">
      <c r="A1806" s="220"/>
      <c r="B1806" s="149">
        <f>B1796+1</f>
        <v>45777</v>
      </c>
      <c r="C1806" s="150"/>
      <c r="D1806" s="150"/>
      <c r="E1806" s="150"/>
      <c r="F1806" s="151"/>
    </row>
    <row r="1807" spans="1:6" ht="15" customHeight="1" x14ac:dyDescent="0.3">
      <c r="A1807" s="220"/>
      <c r="B1807" s="152" t="str">
        <f>TEXT(B1806,"gggg")</f>
        <v>Çarşamba</v>
      </c>
      <c r="C1807" s="1" t="s">
        <v>7</v>
      </c>
      <c r="D1807" s="4" t="s">
        <v>687</v>
      </c>
      <c r="E1807" s="9" t="s">
        <v>694</v>
      </c>
      <c r="F1807" s="66" t="s">
        <v>680</v>
      </c>
    </row>
    <row r="1808" spans="1:6" x14ac:dyDescent="0.3">
      <c r="A1808" s="220"/>
      <c r="B1808" s="152"/>
      <c r="C1808" s="1" t="s">
        <v>8</v>
      </c>
      <c r="D1808" s="4" t="s">
        <v>28</v>
      </c>
      <c r="E1808" s="9" t="s">
        <v>695</v>
      </c>
      <c r="F1808" s="66" t="s">
        <v>680</v>
      </c>
    </row>
    <row r="1809" spans="1:6" x14ac:dyDescent="0.3">
      <c r="A1809" s="220"/>
      <c r="B1809" s="152"/>
      <c r="C1809" s="1" t="s">
        <v>9</v>
      </c>
      <c r="D1809" s="4" t="s">
        <v>28</v>
      </c>
      <c r="E1809" s="9" t="s">
        <v>696</v>
      </c>
      <c r="F1809" s="66" t="s">
        <v>680</v>
      </c>
    </row>
    <row r="1810" spans="1:6" x14ac:dyDescent="0.3">
      <c r="A1810" s="220"/>
      <c r="B1810" s="152"/>
      <c r="C1810" s="1" t="s">
        <v>10</v>
      </c>
      <c r="D1810" s="4" t="s">
        <v>28</v>
      </c>
      <c r="E1810" s="9" t="s">
        <v>697</v>
      </c>
      <c r="F1810" s="66" t="s">
        <v>680</v>
      </c>
    </row>
    <row r="1811" spans="1:6" x14ac:dyDescent="0.3">
      <c r="A1811" s="220"/>
      <c r="B1811" s="152"/>
      <c r="C1811" s="1" t="s">
        <v>11</v>
      </c>
      <c r="D1811" s="134" t="s">
        <v>12</v>
      </c>
      <c r="E1811" s="135"/>
      <c r="F1811" s="136"/>
    </row>
    <row r="1812" spans="1:6" x14ac:dyDescent="0.3">
      <c r="A1812" s="220"/>
      <c r="B1812" s="152"/>
      <c r="C1812" s="1" t="s">
        <v>13</v>
      </c>
      <c r="D1812" s="4" t="s">
        <v>120</v>
      </c>
      <c r="E1812" s="9" t="s">
        <v>702</v>
      </c>
      <c r="F1812" s="66"/>
    </row>
    <row r="1813" spans="1:6" x14ac:dyDescent="0.3">
      <c r="A1813" s="220"/>
      <c r="B1813" s="152"/>
      <c r="C1813" s="1" t="s">
        <v>14</v>
      </c>
      <c r="D1813" s="4" t="s">
        <v>120</v>
      </c>
      <c r="E1813" s="9" t="s">
        <v>703</v>
      </c>
      <c r="F1813" s="66"/>
    </row>
    <row r="1814" spans="1:6" x14ac:dyDescent="0.3">
      <c r="A1814" s="220"/>
      <c r="B1814" s="152"/>
      <c r="C1814" s="1" t="s">
        <v>15</v>
      </c>
      <c r="D1814" s="4" t="s">
        <v>699</v>
      </c>
      <c r="E1814" s="9" t="s">
        <v>37</v>
      </c>
      <c r="F1814" s="66"/>
    </row>
    <row r="1815" spans="1:6" x14ac:dyDescent="0.3">
      <c r="A1815" s="220"/>
      <c r="B1815" s="152"/>
      <c r="C1815" s="1" t="s">
        <v>16</v>
      </c>
      <c r="D1815" s="4" t="s">
        <v>698</v>
      </c>
      <c r="E1815" s="9" t="s">
        <v>37</v>
      </c>
      <c r="F1815" s="66"/>
    </row>
    <row r="1816" spans="1:6" x14ac:dyDescent="0.3">
      <c r="A1816" s="220"/>
      <c r="B1816" s="149">
        <f>B1806+1</f>
        <v>45778</v>
      </c>
      <c r="C1816" s="150"/>
      <c r="D1816" s="150"/>
      <c r="E1816" s="150"/>
      <c r="F1816" s="151"/>
    </row>
    <row r="1817" spans="1:6" ht="15" customHeight="1" x14ac:dyDescent="0.3">
      <c r="A1817" s="220"/>
      <c r="B1817" s="152" t="str">
        <f>TEXT(B1816,"gggg")</f>
        <v>Perşembe</v>
      </c>
      <c r="C1817" s="1" t="s">
        <v>7</v>
      </c>
      <c r="D1817" s="254" t="s">
        <v>789</v>
      </c>
      <c r="E1817" s="255"/>
      <c r="F1817" s="256"/>
    </row>
    <row r="1818" spans="1:6" x14ac:dyDescent="0.3">
      <c r="A1818" s="220"/>
      <c r="B1818" s="152"/>
      <c r="C1818" s="1" t="s">
        <v>8</v>
      </c>
      <c r="D1818" s="257"/>
      <c r="E1818" s="258"/>
      <c r="F1818" s="259"/>
    </row>
    <row r="1819" spans="1:6" x14ac:dyDescent="0.3">
      <c r="A1819" s="220"/>
      <c r="B1819" s="152"/>
      <c r="C1819" s="1" t="s">
        <v>9</v>
      </c>
      <c r="D1819" s="257"/>
      <c r="E1819" s="258"/>
      <c r="F1819" s="259"/>
    </row>
    <row r="1820" spans="1:6" x14ac:dyDescent="0.3">
      <c r="A1820" s="220"/>
      <c r="B1820" s="152"/>
      <c r="C1820" s="1" t="s">
        <v>10</v>
      </c>
      <c r="D1820" s="257"/>
      <c r="E1820" s="258"/>
      <c r="F1820" s="259"/>
    </row>
    <row r="1821" spans="1:6" x14ac:dyDescent="0.3">
      <c r="A1821" s="220"/>
      <c r="B1821" s="152"/>
      <c r="C1821" s="1" t="s">
        <v>11</v>
      </c>
      <c r="D1821" s="257"/>
      <c r="E1821" s="258"/>
      <c r="F1821" s="259"/>
    </row>
    <row r="1822" spans="1:6" x14ac:dyDescent="0.3">
      <c r="A1822" s="220"/>
      <c r="B1822" s="152"/>
      <c r="C1822" s="1" t="s">
        <v>13</v>
      </c>
      <c r="D1822" s="257"/>
      <c r="E1822" s="258"/>
      <c r="F1822" s="259"/>
    </row>
    <row r="1823" spans="1:6" x14ac:dyDescent="0.3">
      <c r="A1823" s="220"/>
      <c r="B1823" s="152"/>
      <c r="C1823" s="1" t="s">
        <v>14</v>
      </c>
      <c r="D1823" s="257"/>
      <c r="E1823" s="258"/>
      <c r="F1823" s="259"/>
    </row>
    <row r="1824" spans="1:6" x14ac:dyDescent="0.3">
      <c r="A1824" s="220"/>
      <c r="B1824" s="152"/>
      <c r="C1824" s="1" t="s">
        <v>15</v>
      </c>
      <c r="D1824" s="257"/>
      <c r="E1824" s="258"/>
      <c r="F1824" s="259"/>
    </row>
    <row r="1825" spans="1:6" x14ac:dyDescent="0.3">
      <c r="A1825" s="220"/>
      <c r="B1825" s="152"/>
      <c r="C1825" s="1" t="s">
        <v>16</v>
      </c>
      <c r="D1825" s="260"/>
      <c r="E1825" s="261"/>
      <c r="F1825" s="262"/>
    </row>
    <row r="1826" spans="1:6" x14ac:dyDescent="0.3">
      <c r="A1826" s="220"/>
      <c r="B1826" s="149">
        <f>B1816+1</f>
        <v>45779</v>
      </c>
      <c r="C1826" s="150"/>
      <c r="D1826" s="150"/>
      <c r="E1826" s="150"/>
      <c r="F1826" s="151"/>
    </row>
    <row r="1827" spans="1:6" ht="15" customHeight="1" x14ac:dyDescent="0.3">
      <c r="A1827" s="220"/>
      <c r="B1827" s="152" t="str">
        <f>TEXT(B1826,"gggg")</f>
        <v>Cuma</v>
      </c>
      <c r="C1827" s="1" t="s">
        <v>7</v>
      </c>
      <c r="D1827" s="4" t="s">
        <v>704</v>
      </c>
      <c r="E1827" s="9" t="s">
        <v>705</v>
      </c>
      <c r="F1827" s="66" t="s">
        <v>680</v>
      </c>
    </row>
    <row r="1828" spans="1:6" x14ac:dyDescent="0.3">
      <c r="A1828" s="220"/>
      <c r="B1828" s="152"/>
      <c r="C1828" s="1" t="s">
        <v>8</v>
      </c>
      <c r="D1828" s="4" t="s">
        <v>28</v>
      </c>
      <c r="E1828" s="9" t="s">
        <v>706</v>
      </c>
      <c r="F1828" s="66" t="s">
        <v>680</v>
      </c>
    </row>
    <row r="1829" spans="1:6" x14ac:dyDescent="0.3">
      <c r="A1829" s="220"/>
      <c r="B1829" s="152"/>
      <c r="C1829" s="1" t="s">
        <v>9</v>
      </c>
      <c r="D1829" s="4" t="s">
        <v>28</v>
      </c>
      <c r="E1829" s="9" t="s">
        <v>707</v>
      </c>
      <c r="F1829" s="66" t="s">
        <v>680</v>
      </c>
    </row>
    <row r="1830" spans="1:6" x14ac:dyDescent="0.3">
      <c r="A1830" s="220"/>
      <c r="B1830" s="152"/>
      <c r="C1830" s="1" t="s">
        <v>10</v>
      </c>
      <c r="D1830" s="4" t="s">
        <v>23</v>
      </c>
      <c r="E1830" s="9" t="s">
        <v>69</v>
      </c>
      <c r="F1830" s="66" t="s">
        <v>680</v>
      </c>
    </row>
    <row r="1831" spans="1:6" x14ac:dyDescent="0.3">
      <c r="A1831" s="220"/>
      <c r="B1831" s="152"/>
      <c r="C1831" s="1" t="s">
        <v>17</v>
      </c>
      <c r="D1831" s="134" t="s">
        <v>12</v>
      </c>
      <c r="E1831" s="135"/>
      <c r="F1831" s="136"/>
    </row>
    <row r="1832" spans="1:6" x14ac:dyDescent="0.3">
      <c r="A1832" s="220"/>
      <c r="B1832" s="152"/>
      <c r="C1832" s="1" t="s">
        <v>18</v>
      </c>
      <c r="D1832" s="4" t="s">
        <v>23</v>
      </c>
      <c r="E1832" s="9" t="s">
        <v>686</v>
      </c>
      <c r="F1832" s="66" t="s">
        <v>680</v>
      </c>
    </row>
    <row r="1833" spans="1:6" x14ac:dyDescent="0.3">
      <c r="A1833" s="220"/>
      <c r="B1833" s="152"/>
      <c r="C1833" s="1" t="s">
        <v>19</v>
      </c>
      <c r="D1833" s="4" t="s">
        <v>23</v>
      </c>
      <c r="E1833" s="9" t="s">
        <v>686</v>
      </c>
      <c r="F1833" s="66" t="s">
        <v>680</v>
      </c>
    </row>
    <row r="1834" spans="1:6" x14ac:dyDescent="0.3">
      <c r="A1834" s="220"/>
      <c r="B1834" s="152"/>
      <c r="C1834" s="1" t="s">
        <v>20</v>
      </c>
      <c r="D1834" s="4"/>
      <c r="E1834" s="9" t="s">
        <v>37</v>
      </c>
      <c r="F1834" s="66"/>
    </row>
    <row r="1835" spans="1:6" x14ac:dyDescent="0.3">
      <c r="A1835" s="221"/>
      <c r="B1835" s="152"/>
      <c r="C1835" s="1" t="s">
        <v>21</v>
      </c>
      <c r="D1835" s="4"/>
      <c r="E1835" s="9" t="s">
        <v>37</v>
      </c>
      <c r="F1835" s="66"/>
    </row>
    <row r="1836" spans="1:6" x14ac:dyDescent="0.3">
      <c r="A1836" s="48"/>
      <c r="D1836" s="39"/>
      <c r="F1836" s="67"/>
    </row>
    <row r="1837" spans="1:6" x14ac:dyDescent="0.3">
      <c r="A1837" s="49" t="s">
        <v>0</v>
      </c>
      <c r="B1837" s="1" t="s">
        <v>1</v>
      </c>
      <c r="C1837" s="2" t="s">
        <v>2</v>
      </c>
      <c r="D1837" s="2" t="s">
        <v>3</v>
      </c>
      <c r="E1837" s="7" t="s">
        <v>4</v>
      </c>
      <c r="F1837" s="68" t="s">
        <v>5</v>
      </c>
    </row>
    <row r="1838" spans="1:6" ht="15" customHeight="1" x14ac:dyDescent="0.3">
      <c r="A1838" s="219" t="str">
        <f>MID(A1786,1,SEARCH(".",A1786,1)-1)+1&amp;". HAFTA"</f>
        <v>36. HAFTA</v>
      </c>
      <c r="B1838" s="149">
        <f>B1826+3</f>
        <v>45782</v>
      </c>
      <c r="C1838" s="150"/>
      <c r="D1838" s="150"/>
      <c r="E1838" s="150"/>
      <c r="F1838" s="151"/>
    </row>
    <row r="1839" spans="1:6" ht="15" customHeight="1" x14ac:dyDescent="0.3">
      <c r="A1839" s="220"/>
      <c r="B1839" s="152" t="str">
        <f>TEXT(B1838,"gggg")</f>
        <v>Pazartesi</v>
      </c>
      <c r="C1839" s="1" t="s">
        <v>7</v>
      </c>
      <c r="D1839" s="4"/>
      <c r="E1839" s="9" t="s">
        <v>103</v>
      </c>
      <c r="F1839" s="66" t="s">
        <v>680</v>
      </c>
    </row>
    <row r="1840" spans="1:6" x14ac:dyDescent="0.3">
      <c r="A1840" s="220"/>
      <c r="B1840" s="152"/>
      <c r="C1840" s="1" t="s">
        <v>8</v>
      </c>
      <c r="D1840" s="4" t="s">
        <v>28</v>
      </c>
      <c r="E1840" s="9" t="s">
        <v>708</v>
      </c>
      <c r="F1840" s="66" t="s">
        <v>680</v>
      </c>
    </row>
    <row r="1841" spans="1:6" x14ac:dyDescent="0.3">
      <c r="A1841" s="220"/>
      <c r="B1841" s="152"/>
      <c r="C1841" s="1" t="s">
        <v>9</v>
      </c>
      <c r="D1841" s="4" t="s">
        <v>28</v>
      </c>
      <c r="E1841" s="9" t="s">
        <v>709</v>
      </c>
      <c r="F1841" s="66" t="s">
        <v>680</v>
      </c>
    </row>
    <row r="1842" spans="1:6" x14ac:dyDescent="0.3">
      <c r="A1842" s="220"/>
      <c r="B1842" s="152"/>
      <c r="C1842" s="1" t="s">
        <v>10</v>
      </c>
      <c r="D1842" s="4" t="s">
        <v>28</v>
      </c>
      <c r="E1842" s="9" t="s">
        <v>710</v>
      </c>
      <c r="F1842" s="66" t="s">
        <v>680</v>
      </c>
    </row>
    <row r="1843" spans="1:6" x14ac:dyDescent="0.3">
      <c r="A1843" s="220"/>
      <c r="B1843" s="152"/>
      <c r="C1843" s="1" t="s">
        <v>11</v>
      </c>
      <c r="D1843" s="134" t="s">
        <v>12</v>
      </c>
      <c r="E1843" s="135"/>
      <c r="F1843" s="136"/>
    </row>
    <row r="1844" spans="1:6" x14ac:dyDescent="0.3">
      <c r="A1844" s="220"/>
      <c r="B1844" s="152"/>
      <c r="C1844" s="1" t="s">
        <v>13</v>
      </c>
      <c r="D1844" s="4" t="s">
        <v>28</v>
      </c>
      <c r="E1844" s="9" t="s">
        <v>700</v>
      </c>
      <c r="F1844" s="66" t="s">
        <v>680</v>
      </c>
    </row>
    <row r="1845" spans="1:6" x14ac:dyDescent="0.3">
      <c r="A1845" s="220"/>
      <c r="B1845" s="152"/>
      <c r="C1845" s="1" t="s">
        <v>14</v>
      </c>
      <c r="D1845" s="4" t="s">
        <v>28</v>
      </c>
      <c r="E1845" s="9" t="s">
        <v>701</v>
      </c>
      <c r="F1845" s="66" t="s">
        <v>680</v>
      </c>
    </row>
    <row r="1846" spans="1:6" x14ac:dyDescent="0.3">
      <c r="A1846" s="220"/>
      <c r="B1846" s="152"/>
      <c r="C1846" s="1" t="s">
        <v>15</v>
      </c>
      <c r="D1846" s="4"/>
      <c r="E1846" s="9" t="s">
        <v>37</v>
      </c>
      <c r="F1846" s="66"/>
    </row>
    <row r="1847" spans="1:6" x14ac:dyDescent="0.3">
      <c r="A1847" s="220"/>
      <c r="B1847" s="152"/>
      <c r="C1847" s="1" t="s">
        <v>16</v>
      </c>
      <c r="D1847" s="4"/>
      <c r="E1847" s="9" t="s">
        <v>37</v>
      </c>
      <c r="F1847" s="66"/>
    </row>
    <row r="1848" spans="1:6" x14ac:dyDescent="0.3">
      <c r="A1848" s="220"/>
      <c r="B1848" s="149">
        <f>B1838+1</f>
        <v>45783</v>
      </c>
      <c r="C1848" s="150"/>
      <c r="D1848" s="150"/>
      <c r="E1848" s="150"/>
      <c r="F1848" s="151"/>
    </row>
    <row r="1849" spans="1:6" ht="15" customHeight="1" x14ac:dyDescent="0.3">
      <c r="A1849" s="220"/>
      <c r="B1849" s="152" t="str">
        <f>TEXT(B1848,"gggg")</f>
        <v>Salı</v>
      </c>
      <c r="C1849" s="1" t="s">
        <v>7</v>
      </c>
      <c r="D1849" s="4"/>
      <c r="E1849" s="9" t="s">
        <v>103</v>
      </c>
      <c r="F1849" s="66" t="s">
        <v>680</v>
      </c>
    </row>
    <row r="1850" spans="1:6" x14ac:dyDescent="0.3">
      <c r="A1850" s="220"/>
      <c r="B1850" s="152"/>
      <c r="C1850" s="1" t="s">
        <v>8</v>
      </c>
      <c r="D1850" s="4" t="s">
        <v>28</v>
      </c>
      <c r="E1850" s="9" t="s">
        <v>711</v>
      </c>
      <c r="F1850" s="66" t="s">
        <v>680</v>
      </c>
    </row>
    <row r="1851" spans="1:6" x14ac:dyDescent="0.3">
      <c r="A1851" s="220"/>
      <c r="B1851" s="152"/>
      <c r="C1851" s="1" t="s">
        <v>9</v>
      </c>
      <c r="D1851" s="4" t="s">
        <v>28</v>
      </c>
      <c r="E1851" s="9" t="s">
        <v>712</v>
      </c>
      <c r="F1851" s="66" t="s">
        <v>680</v>
      </c>
    </row>
    <row r="1852" spans="1:6" x14ac:dyDescent="0.3">
      <c r="A1852" s="220"/>
      <c r="B1852" s="152"/>
      <c r="C1852" s="1" t="s">
        <v>10</v>
      </c>
      <c r="D1852" s="4"/>
      <c r="E1852" s="9" t="s">
        <v>37</v>
      </c>
      <c r="F1852" s="66"/>
    </row>
    <row r="1853" spans="1:6" x14ac:dyDescent="0.3">
      <c r="A1853" s="220"/>
      <c r="B1853" s="152"/>
      <c r="C1853" s="1" t="s">
        <v>11</v>
      </c>
      <c r="D1853" s="134" t="s">
        <v>12</v>
      </c>
      <c r="E1853" s="135"/>
      <c r="F1853" s="136"/>
    </row>
    <row r="1854" spans="1:6" x14ac:dyDescent="0.3">
      <c r="A1854" s="220"/>
      <c r="B1854" s="152"/>
      <c r="C1854" s="1" t="s">
        <v>13</v>
      </c>
      <c r="D1854" s="4" t="s">
        <v>23</v>
      </c>
      <c r="E1854" s="9" t="s">
        <v>69</v>
      </c>
      <c r="F1854" s="66" t="s">
        <v>680</v>
      </c>
    </row>
    <row r="1855" spans="1:6" x14ac:dyDescent="0.3">
      <c r="A1855" s="220"/>
      <c r="B1855" s="152"/>
      <c r="C1855" s="1" t="s">
        <v>14</v>
      </c>
      <c r="D1855" s="4" t="s">
        <v>23</v>
      </c>
      <c r="E1855" s="9" t="s">
        <v>69</v>
      </c>
      <c r="F1855" s="66" t="s">
        <v>680</v>
      </c>
    </row>
    <row r="1856" spans="1:6" x14ac:dyDescent="0.3">
      <c r="A1856" s="220"/>
      <c r="B1856" s="152"/>
      <c r="C1856" s="1" t="s">
        <v>15</v>
      </c>
      <c r="D1856" s="4"/>
      <c r="E1856" s="9" t="s">
        <v>37</v>
      </c>
      <c r="F1856" s="66"/>
    </row>
    <row r="1857" spans="1:6" x14ac:dyDescent="0.3">
      <c r="A1857" s="220"/>
      <c r="B1857" s="152"/>
      <c r="C1857" s="1" t="s">
        <v>16</v>
      </c>
      <c r="D1857" s="4"/>
      <c r="E1857" s="9" t="s">
        <v>37</v>
      </c>
      <c r="F1857" s="66"/>
    </row>
    <row r="1858" spans="1:6" x14ac:dyDescent="0.3">
      <c r="A1858" s="220"/>
      <c r="B1858" s="149">
        <f>B1848+1</f>
        <v>45784</v>
      </c>
      <c r="C1858" s="150"/>
      <c r="D1858" s="150"/>
      <c r="E1858" s="150"/>
      <c r="F1858" s="151"/>
    </row>
    <row r="1859" spans="1:6" ht="15" customHeight="1" x14ac:dyDescent="0.3">
      <c r="A1859" s="220"/>
      <c r="B1859" s="152" t="str">
        <f>TEXT(B1858,"gggg")</f>
        <v>Çarşamba</v>
      </c>
      <c r="C1859" s="1" t="s">
        <v>7</v>
      </c>
      <c r="D1859" s="4" t="s">
        <v>28</v>
      </c>
      <c r="E1859" s="9" t="s">
        <v>713</v>
      </c>
      <c r="F1859" s="66" t="s">
        <v>680</v>
      </c>
    </row>
    <row r="1860" spans="1:6" x14ac:dyDescent="0.3">
      <c r="A1860" s="220"/>
      <c r="B1860" s="152"/>
      <c r="C1860" s="1" t="s">
        <v>8</v>
      </c>
      <c r="D1860" s="4" t="s">
        <v>28</v>
      </c>
      <c r="E1860" s="9" t="s">
        <v>714</v>
      </c>
      <c r="F1860" s="66" t="s">
        <v>680</v>
      </c>
    </row>
    <row r="1861" spans="1:6" x14ac:dyDescent="0.3">
      <c r="A1861" s="220"/>
      <c r="B1861" s="152"/>
      <c r="C1861" s="1" t="s">
        <v>9</v>
      </c>
      <c r="D1861" s="4" t="s">
        <v>28</v>
      </c>
      <c r="E1861" s="9" t="s">
        <v>715</v>
      </c>
      <c r="F1861" s="66" t="s">
        <v>680</v>
      </c>
    </row>
    <row r="1862" spans="1:6" x14ac:dyDescent="0.3">
      <c r="A1862" s="220"/>
      <c r="B1862" s="152"/>
      <c r="C1862" s="1" t="s">
        <v>10</v>
      </c>
      <c r="D1862" s="4" t="s">
        <v>23</v>
      </c>
      <c r="E1862" s="9" t="s">
        <v>69</v>
      </c>
      <c r="F1862" s="66" t="s">
        <v>680</v>
      </c>
    </row>
    <row r="1863" spans="1:6" x14ac:dyDescent="0.3">
      <c r="A1863" s="220"/>
      <c r="B1863" s="152"/>
      <c r="C1863" s="1" t="s">
        <v>11</v>
      </c>
      <c r="D1863" s="134" t="s">
        <v>12</v>
      </c>
      <c r="E1863" s="135"/>
      <c r="F1863" s="136"/>
    </row>
    <row r="1864" spans="1:6" x14ac:dyDescent="0.3">
      <c r="A1864" s="220"/>
      <c r="B1864" s="152"/>
      <c r="C1864" s="1" t="s">
        <v>13</v>
      </c>
      <c r="D1864" s="4" t="s">
        <v>28</v>
      </c>
      <c r="E1864" s="9" t="s">
        <v>716</v>
      </c>
      <c r="F1864" s="66" t="s">
        <v>680</v>
      </c>
    </row>
    <row r="1865" spans="1:6" x14ac:dyDescent="0.3">
      <c r="A1865" s="220"/>
      <c r="B1865" s="152"/>
      <c r="C1865" s="1" t="s">
        <v>14</v>
      </c>
      <c r="D1865" s="4" t="s">
        <v>28</v>
      </c>
      <c r="E1865" s="9" t="s">
        <v>717</v>
      </c>
      <c r="F1865" s="66" t="s">
        <v>680</v>
      </c>
    </row>
    <row r="1866" spans="1:6" x14ac:dyDescent="0.3">
      <c r="A1866" s="220"/>
      <c r="B1866" s="152"/>
      <c r="C1866" s="1" t="s">
        <v>15</v>
      </c>
      <c r="D1866" s="4"/>
      <c r="E1866" s="9" t="s">
        <v>37</v>
      </c>
      <c r="F1866" s="66"/>
    </row>
    <row r="1867" spans="1:6" x14ac:dyDescent="0.3">
      <c r="A1867" s="220"/>
      <c r="B1867" s="152"/>
      <c r="C1867" s="1" t="s">
        <v>16</v>
      </c>
      <c r="D1867" s="4"/>
      <c r="E1867" s="9" t="s">
        <v>37</v>
      </c>
      <c r="F1867" s="66"/>
    </row>
    <row r="1868" spans="1:6" x14ac:dyDescent="0.3">
      <c r="A1868" s="220"/>
      <c r="B1868" s="149">
        <f>B1858+1</f>
        <v>45785</v>
      </c>
      <c r="C1868" s="150"/>
      <c r="D1868" s="150"/>
      <c r="E1868" s="150"/>
      <c r="F1868" s="151"/>
    </row>
    <row r="1869" spans="1:6" ht="15" customHeight="1" x14ac:dyDescent="0.3">
      <c r="A1869" s="220"/>
      <c r="B1869" s="152" t="str">
        <f>TEXT(B1868,"gggg")</f>
        <v>Perşembe</v>
      </c>
      <c r="C1869" s="1" t="s">
        <v>7</v>
      </c>
      <c r="D1869" s="4"/>
      <c r="E1869" s="9" t="s">
        <v>103</v>
      </c>
      <c r="F1869" s="66"/>
    </row>
    <row r="1870" spans="1:6" x14ac:dyDescent="0.3">
      <c r="A1870" s="220"/>
      <c r="B1870" s="152"/>
      <c r="C1870" s="1" t="s">
        <v>8</v>
      </c>
      <c r="D1870" s="4" t="s">
        <v>28</v>
      </c>
      <c r="E1870" s="9" t="s">
        <v>718</v>
      </c>
      <c r="F1870" s="66" t="s">
        <v>680</v>
      </c>
    </row>
    <row r="1871" spans="1:6" x14ac:dyDescent="0.3">
      <c r="A1871" s="220"/>
      <c r="B1871" s="152"/>
      <c r="C1871" s="1" t="s">
        <v>9</v>
      </c>
      <c r="D1871" s="4" t="s">
        <v>28</v>
      </c>
      <c r="E1871" s="9" t="s">
        <v>719</v>
      </c>
      <c r="F1871" s="66" t="s">
        <v>680</v>
      </c>
    </row>
    <row r="1872" spans="1:6" x14ac:dyDescent="0.3">
      <c r="A1872" s="220"/>
      <c r="B1872" s="152"/>
      <c r="C1872" s="1" t="s">
        <v>10</v>
      </c>
      <c r="D1872" s="4"/>
      <c r="E1872" s="9" t="s">
        <v>37</v>
      </c>
      <c r="F1872" s="66"/>
    </row>
    <row r="1873" spans="1:6" x14ac:dyDescent="0.3">
      <c r="A1873" s="220"/>
      <c r="B1873" s="152"/>
      <c r="C1873" s="1" t="s">
        <v>11</v>
      </c>
      <c r="D1873" s="134" t="s">
        <v>12</v>
      </c>
      <c r="E1873" s="135"/>
      <c r="F1873" s="136"/>
    </row>
    <row r="1874" spans="1:6" x14ac:dyDescent="0.3">
      <c r="A1874" s="220"/>
      <c r="B1874" s="152"/>
      <c r="C1874" s="1" t="s">
        <v>13</v>
      </c>
      <c r="D1874" s="4" t="s">
        <v>23</v>
      </c>
      <c r="E1874" s="9" t="s">
        <v>69</v>
      </c>
      <c r="F1874" s="66" t="s">
        <v>680</v>
      </c>
    </row>
    <row r="1875" spans="1:6" x14ac:dyDescent="0.3">
      <c r="A1875" s="220"/>
      <c r="B1875" s="152"/>
      <c r="C1875" s="1" t="s">
        <v>14</v>
      </c>
      <c r="D1875" s="4" t="s">
        <v>23</v>
      </c>
      <c r="E1875" s="9" t="s">
        <v>69</v>
      </c>
      <c r="F1875" s="66" t="s">
        <v>680</v>
      </c>
    </row>
    <row r="1876" spans="1:6" x14ac:dyDescent="0.3">
      <c r="A1876" s="220"/>
      <c r="B1876" s="152"/>
      <c r="C1876" s="1" t="s">
        <v>15</v>
      </c>
      <c r="D1876" s="4"/>
      <c r="E1876" s="9" t="s">
        <v>37</v>
      </c>
      <c r="F1876" s="66"/>
    </row>
    <row r="1877" spans="1:6" x14ac:dyDescent="0.3">
      <c r="A1877" s="220"/>
      <c r="B1877" s="152"/>
      <c r="C1877" s="1" t="s">
        <v>16</v>
      </c>
      <c r="D1877" s="4"/>
      <c r="E1877" s="9" t="s">
        <v>37</v>
      </c>
      <c r="F1877" s="66"/>
    </row>
    <row r="1878" spans="1:6" x14ac:dyDescent="0.3">
      <c r="A1878" s="220"/>
      <c r="B1878" s="149">
        <f>B1868+1</f>
        <v>45786</v>
      </c>
      <c r="C1878" s="150"/>
      <c r="D1878" s="150"/>
      <c r="E1878" s="150"/>
      <c r="F1878" s="151"/>
    </row>
    <row r="1879" spans="1:6" ht="15" customHeight="1" x14ac:dyDescent="0.3">
      <c r="A1879" s="220"/>
      <c r="B1879" s="152" t="str">
        <f>TEXT(B1878,"gggg")</f>
        <v>Cuma</v>
      </c>
      <c r="C1879" s="1" t="s">
        <v>7</v>
      </c>
      <c r="D1879" s="4"/>
      <c r="E1879" s="9"/>
      <c r="F1879" s="66"/>
    </row>
    <row r="1880" spans="1:6" x14ac:dyDescent="0.3">
      <c r="A1880" s="220"/>
      <c r="B1880" s="152"/>
      <c r="C1880" s="1" t="s">
        <v>8</v>
      </c>
      <c r="D1880" s="4"/>
      <c r="E1880" s="9" t="s">
        <v>720</v>
      </c>
      <c r="F1880" s="66" t="s">
        <v>680</v>
      </c>
    </row>
    <row r="1881" spans="1:6" x14ac:dyDescent="0.3">
      <c r="A1881" s="220"/>
      <c r="B1881" s="152"/>
      <c r="C1881" s="1" t="s">
        <v>9</v>
      </c>
      <c r="D1881" s="4"/>
      <c r="E1881" s="9"/>
      <c r="F1881" s="66"/>
    </row>
    <row r="1882" spans="1:6" x14ac:dyDescent="0.3">
      <c r="A1882" s="220"/>
      <c r="B1882" s="152"/>
      <c r="C1882" s="1" t="s">
        <v>10</v>
      </c>
      <c r="D1882" s="4"/>
      <c r="E1882" s="9"/>
      <c r="F1882" s="66"/>
    </row>
    <row r="1883" spans="1:6" x14ac:dyDescent="0.3">
      <c r="A1883" s="220"/>
      <c r="B1883" s="152"/>
      <c r="C1883" s="1" t="s">
        <v>17</v>
      </c>
      <c r="D1883" s="134"/>
      <c r="E1883" s="135"/>
      <c r="F1883" s="136"/>
    </row>
    <row r="1884" spans="1:6" x14ac:dyDescent="0.3">
      <c r="A1884" s="220"/>
      <c r="B1884" s="152"/>
      <c r="C1884" s="1" t="s">
        <v>18</v>
      </c>
      <c r="D1884" s="4"/>
      <c r="E1884" s="9"/>
      <c r="F1884" s="66"/>
    </row>
    <row r="1885" spans="1:6" x14ac:dyDescent="0.3">
      <c r="A1885" s="220"/>
      <c r="B1885" s="152"/>
      <c r="C1885" s="1" t="s">
        <v>19</v>
      </c>
      <c r="D1885" s="4"/>
      <c r="E1885" s="9" t="s">
        <v>270</v>
      </c>
      <c r="F1885" s="66" t="s">
        <v>680</v>
      </c>
    </row>
    <row r="1886" spans="1:6" x14ac:dyDescent="0.3">
      <c r="A1886" s="220"/>
      <c r="B1886" s="152"/>
      <c r="C1886" s="1" t="s">
        <v>20</v>
      </c>
      <c r="D1886" s="4"/>
      <c r="E1886" s="9"/>
      <c r="F1886" s="66"/>
    </row>
    <row r="1887" spans="1:6" x14ac:dyDescent="0.3">
      <c r="A1887" s="221"/>
      <c r="B1887" s="152"/>
      <c r="C1887" s="1" t="s">
        <v>21</v>
      </c>
      <c r="D1887" s="4"/>
      <c r="E1887" s="9" t="s">
        <v>84</v>
      </c>
      <c r="F1887" s="66"/>
    </row>
    <row r="1888" spans="1:6" x14ac:dyDescent="0.3">
      <c r="A1888" s="48"/>
      <c r="F1888" s="87"/>
    </row>
    <row r="1889" spans="1:6" ht="86.1" customHeight="1" x14ac:dyDescent="0.3">
      <c r="A1889" s="110" t="s">
        <v>790</v>
      </c>
      <c r="B1889" s="111"/>
      <c r="C1889" s="111"/>
      <c r="D1889" s="111"/>
      <c r="E1889" s="111"/>
      <c r="F1889" s="112"/>
    </row>
    <row r="1890" spans="1:6" x14ac:dyDescent="0.3">
      <c r="A1890" s="49" t="s">
        <v>0</v>
      </c>
      <c r="B1890" s="1" t="s">
        <v>1</v>
      </c>
      <c r="C1890" s="2" t="s">
        <v>2</v>
      </c>
      <c r="D1890" s="2" t="s">
        <v>3</v>
      </c>
      <c r="E1890" s="7" t="s">
        <v>4</v>
      </c>
      <c r="F1890" s="68" t="s">
        <v>5</v>
      </c>
    </row>
    <row r="1891" spans="1:6" ht="15" customHeight="1" x14ac:dyDescent="0.3">
      <c r="A1891" s="219" t="str">
        <f>MID(A1838,1,SEARCH(".",A1838,1)-1)+1&amp;". HAFTA"</f>
        <v>37. HAFTA</v>
      </c>
      <c r="B1891" s="149">
        <v>45789</v>
      </c>
      <c r="C1891" s="150"/>
      <c r="D1891" s="150"/>
      <c r="E1891" s="150"/>
      <c r="F1891" s="151"/>
    </row>
    <row r="1892" spans="1:6" ht="15" customHeight="1" x14ac:dyDescent="0.3">
      <c r="A1892" s="220"/>
      <c r="B1892" s="152" t="str">
        <f>TEXT(B1891,"gggg")</f>
        <v>Pazartesi</v>
      </c>
      <c r="C1892" s="1" t="s">
        <v>7</v>
      </c>
      <c r="D1892" s="4" t="s">
        <v>28</v>
      </c>
      <c r="E1892" s="9" t="s">
        <v>94</v>
      </c>
      <c r="F1892" s="66" t="s">
        <v>563</v>
      </c>
    </row>
    <row r="1893" spans="1:6" x14ac:dyDescent="0.3">
      <c r="A1893" s="220"/>
      <c r="B1893" s="152"/>
      <c r="C1893" s="1" t="s">
        <v>8</v>
      </c>
      <c r="D1893" s="4" t="s">
        <v>28</v>
      </c>
      <c r="E1893" s="9" t="s">
        <v>564</v>
      </c>
      <c r="F1893" s="66" t="s">
        <v>563</v>
      </c>
    </row>
    <row r="1894" spans="1:6" x14ac:dyDescent="0.3">
      <c r="A1894" s="220"/>
      <c r="B1894" s="152"/>
      <c r="C1894" s="1" t="s">
        <v>9</v>
      </c>
      <c r="D1894" s="4" t="s">
        <v>28</v>
      </c>
      <c r="E1894" s="9" t="s">
        <v>565</v>
      </c>
      <c r="F1894" s="66" t="s">
        <v>563</v>
      </c>
    </row>
    <row r="1895" spans="1:6" x14ac:dyDescent="0.3">
      <c r="A1895" s="220"/>
      <c r="B1895" s="152"/>
      <c r="C1895" s="1" t="s">
        <v>10</v>
      </c>
      <c r="D1895" s="4" t="s">
        <v>28</v>
      </c>
      <c r="E1895" s="9" t="s">
        <v>566</v>
      </c>
      <c r="F1895" s="66" t="s">
        <v>563</v>
      </c>
    </row>
    <row r="1896" spans="1:6" x14ac:dyDescent="0.3">
      <c r="A1896" s="220"/>
      <c r="B1896" s="152"/>
      <c r="C1896" s="1" t="s">
        <v>11</v>
      </c>
      <c r="D1896" s="134" t="s">
        <v>12</v>
      </c>
      <c r="E1896" s="135"/>
      <c r="F1896" s="136"/>
    </row>
    <row r="1897" spans="1:6" x14ac:dyDescent="0.3">
      <c r="A1897" s="220"/>
      <c r="B1897" s="152"/>
      <c r="C1897" s="1" t="s">
        <v>13</v>
      </c>
      <c r="D1897" s="4" t="s">
        <v>23</v>
      </c>
      <c r="E1897" s="9" t="s">
        <v>567</v>
      </c>
      <c r="F1897" s="66" t="s">
        <v>563</v>
      </c>
    </row>
    <row r="1898" spans="1:6" x14ac:dyDescent="0.3">
      <c r="A1898" s="220"/>
      <c r="B1898" s="152"/>
      <c r="C1898" s="1" t="s">
        <v>14</v>
      </c>
      <c r="D1898" s="4" t="s">
        <v>23</v>
      </c>
      <c r="E1898" s="9" t="s">
        <v>567</v>
      </c>
      <c r="F1898" s="66" t="s">
        <v>563</v>
      </c>
    </row>
    <row r="1899" spans="1:6" x14ac:dyDescent="0.3">
      <c r="A1899" s="220"/>
      <c r="B1899" s="152"/>
      <c r="C1899" s="1" t="s">
        <v>15</v>
      </c>
      <c r="D1899" s="4" t="s">
        <v>23</v>
      </c>
      <c r="E1899" s="9" t="s">
        <v>567</v>
      </c>
      <c r="F1899" s="66" t="s">
        <v>563</v>
      </c>
    </row>
    <row r="1900" spans="1:6" x14ac:dyDescent="0.3">
      <c r="A1900" s="220"/>
      <c r="B1900" s="152"/>
      <c r="C1900" s="1" t="s">
        <v>16</v>
      </c>
      <c r="D1900" s="4" t="s">
        <v>23</v>
      </c>
      <c r="E1900" s="9" t="s">
        <v>567</v>
      </c>
      <c r="F1900" s="66" t="s">
        <v>563</v>
      </c>
    </row>
    <row r="1901" spans="1:6" x14ac:dyDescent="0.3">
      <c r="A1901" s="220"/>
      <c r="B1901" s="149">
        <f>B1891+1</f>
        <v>45790</v>
      </c>
      <c r="C1901" s="150"/>
      <c r="D1901" s="150"/>
      <c r="E1901" s="150"/>
      <c r="F1901" s="151"/>
    </row>
    <row r="1902" spans="1:6" ht="15" customHeight="1" x14ac:dyDescent="0.3">
      <c r="A1902" s="220"/>
      <c r="B1902" s="152" t="str">
        <f>TEXT(B1901,"gggg")</f>
        <v>Salı</v>
      </c>
      <c r="C1902" s="1" t="s">
        <v>7</v>
      </c>
      <c r="D1902" s="4" t="s">
        <v>28</v>
      </c>
      <c r="E1902" s="9" t="s">
        <v>568</v>
      </c>
      <c r="F1902" s="66" t="s">
        <v>563</v>
      </c>
    </row>
    <row r="1903" spans="1:6" x14ac:dyDescent="0.3">
      <c r="A1903" s="220"/>
      <c r="B1903" s="152"/>
      <c r="C1903" s="1" t="s">
        <v>8</v>
      </c>
      <c r="D1903" s="4" t="s">
        <v>28</v>
      </c>
      <c r="E1903" s="9" t="s">
        <v>569</v>
      </c>
      <c r="F1903" s="66" t="s">
        <v>563</v>
      </c>
    </row>
    <row r="1904" spans="1:6" x14ac:dyDescent="0.3">
      <c r="A1904" s="220"/>
      <c r="B1904" s="152"/>
      <c r="C1904" s="1" t="s">
        <v>9</v>
      </c>
      <c r="D1904" s="4" t="s">
        <v>28</v>
      </c>
      <c r="E1904" s="9" t="s">
        <v>570</v>
      </c>
      <c r="F1904" s="66" t="s">
        <v>563</v>
      </c>
    </row>
    <row r="1905" spans="1:6" x14ac:dyDescent="0.3">
      <c r="A1905" s="220"/>
      <c r="B1905" s="152"/>
      <c r="C1905" s="1" t="s">
        <v>10</v>
      </c>
      <c r="D1905" s="4" t="s">
        <v>28</v>
      </c>
      <c r="E1905" s="9" t="s">
        <v>570</v>
      </c>
      <c r="F1905" s="66" t="s">
        <v>563</v>
      </c>
    </row>
    <row r="1906" spans="1:6" x14ac:dyDescent="0.3">
      <c r="A1906" s="220"/>
      <c r="B1906" s="152"/>
      <c r="C1906" s="1" t="s">
        <v>11</v>
      </c>
      <c r="D1906" s="134" t="s">
        <v>12</v>
      </c>
      <c r="E1906" s="135"/>
      <c r="F1906" s="136"/>
    </row>
    <row r="1907" spans="1:6" x14ac:dyDescent="0.3">
      <c r="A1907" s="220"/>
      <c r="B1907" s="152"/>
      <c r="C1907" s="1" t="s">
        <v>13</v>
      </c>
      <c r="D1907" s="4" t="s">
        <v>23</v>
      </c>
      <c r="E1907" s="9" t="s">
        <v>567</v>
      </c>
      <c r="F1907" s="66" t="s">
        <v>563</v>
      </c>
    </row>
    <row r="1908" spans="1:6" x14ac:dyDescent="0.3">
      <c r="A1908" s="220"/>
      <c r="B1908" s="152"/>
      <c r="C1908" s="1" t="s">
        <v>14</v>
      </c>
      <c r="D1908" s="4" t="s">
        <v>23</v>
      </c>
      <c r="E1908" s="9" t="s">
        <v>567</v>
      </c>
      <c r="F1908" s="66" t="s">
        <v>563</v>
      </c>
    </row>
    <row r="1909" spans="1:6" x14ac:dyDescent="0.3">
      <c r="A1909" s="220"/>
      <c r="B1909" s="152"/>
      <c r="C1909" s="1" t="s">
        <v>15</v>
      </c>
      <c r="D1909" s="4" t="s">
        <v>23</v>
      </c>
      <c r="E1909" s="9" t="s">
        <v>567</v>
      </c>
      <c r="F1909" s="66" t="s">
        <v>563</v>
      </c>
    </row>
    <row r="1910" spans="1:6" x14ac:dyDescent="0.3">
      <c r="A1910" s="220"/>
      <c r="B1910" s="152"/>
      <c r="C1910" s="1" t="s">
        <v>16</v>
      </c>
      <c r="D1910" s="4" t="s">
        <v>23</v>
      </c>
      <c r="E1910" s="9" t="s">
        <v>567</v>
      </c>
      <c r="F1910" s="66" t="s">
        <v>563</v>
      </c>
    </row>
    <row r="1911" spans="1:6" x14ac:dyDescent="0.3">
      <c r="A1911" s="220"/>
      <c r="B1911" s="149">
        <f>B1901+1</f>
        <v>45791</v>
      </c>
      <c r="C1911" s="150"/>
      <c r="D1911" s="150"/>
      <c r="E1911" s="150"/>
      <c r="F1911" s="151"/>
    </row>
    <row r="1912" spans="1:6" ht="15" customHeight="1" x14ac:dyDescent="0.3">
      <c r="A1912" s="220"/>
      <c r="B1912" s="152" t="str">
        <f>TEXT(B1911,"gggg")</f>
        <v>Çarşamba</v>
      </c>
      <c r="C1912" s="1" t="s">
        <v>7</v>
      </c>
      <c r="D1912" s="4" t="s">
        <v>28</v>
      </c>
      <c r="E1912" s="9" t="s">
        <v>571</v>
      </c>
      <c r="F1912" s="66" t="s">
        <v>563</v>
      </c>
    </row>
    <row r="1913" spans="1:6" x14ac:dyDescent="0.3">
      <c r="A1913" s="220"/>
      <c r="B1913" s="152"/>
      <c r="C1913" s="1" t="s">
        <v>8</v>
      </c>
      <c r="D1913" s="4" t="s">
        <v>28</v>
      </c>
      <c r="E1913" s="9" t="s">
        <v>571</v>
      </c>
      <c r="F1913" s="66" t="s">
        <v>563</v>
      </c>
    </row>
    <row r="1914" spans="1:6" x14ac:dyDescent="0.3">
      <c r="A1914" s="220"/>
      <c r="B1914" s="152"/>
      <c r="C1914" s="1" t="s">
        <v>9</v>
      </c>
      <c r="D1914" s="4" t="s">
        <v>28</v>
      </c>
      <c r="E1914" s="9" t="s">
        <v>572</v>
      </c>
      <c r="F1914" s="66" t="s">
        <v>563</v>
      </c>
    </row>
    <row r="1915" spans="1:6" x14ac:dyDescent="0.3">
      <c r="A1915" s="220"/>
      <c r="B1915" s="152"/>
      <c r="C1915" s="1" t="s">
        <v>10</v>
      </c>
      <c r="D1915" s="4" t="s">
        <v>28</v>
      </c>
      <c r="E1915" s="9" t="s">
        <v>572</v>
      </c>
      <c r="F1915" s="66" t="s">
        <v>563</v>
      </c>
    </row>
    <row r="1916" spans="1:6" x14ac:dyDescent="0.3">
      <c r="A1916" s="220"/>
      <c r="B1916" s="152"/>
      <c r="C1916" s="1" t="s">
        <v>11</v>
      </c>
      <c r="D1916" s="134" t="s">
        <v>12</v>
      </c>
      <c r="E1916" s="135"/>
      <c r="F1916" s="136"/>
    </row>
    <row r="1917" spans="1:6" x14ac:dyDescent="0.3">
      <c r="A1917" s="220"/>
      <c r="B1917" s="152"/>
      <c r="C1917" s="1" t="s">
        <v>13</v>
      </c>
      <c r="D1917" s="4" t="s">
        <v>23</v>
      </c>
      <c r="E1917" s="9" t="s">
        <v>567</v>
      </c>
      <c r="F1917" s="66" t="s">
        <v>563</v>
      </c>
    </row>
    <row r="1918" spans="1:6" x14ac:dyDescent="0.3">
      <c r="A1918" s="220"/>
      <c r="B1918" s="152"/>
      <c r="C1918" s="1" t="s">
        <v>14</v>
      </c>
      <c r="D1918" s="4" t="s">
        <v>23</v>
      </c>
      <c r="E1918" s="9" t="s">
        <v>567</v>
      </c>
      <c r="F1918" s="66" t="s">
        <v>563</v>
      </c>
    </row>
    <row r="1919" spans="1:6" x14ac:dyDescent="0.3">
      <c r="A1919" s="220"/>
      <c r="B1919" s="152"/>
      <c r="C1919" s="1" t="s">
        <v>15</v>
      </c>
      <c r="D1919" s="4" t="s">
        <v>23</v>
      </c>
      <c r="E1919" s="9" t="s">
        <v>567</v>
      </c>
      <c r="F1919" s="66" t="s">
        <v>563</v>
      </c>
    </row>
    <row r="1920" spans="1:6" x14ac:dyDescent="0.3">
      <c r="A1920" s="220"/>
      <c r="B1920" s="152"/>
      <c r="C1920" s="1" t="s">
        <v>16</v>
      </c>
      <c r="D1920" s="4" t="s">
        <v>23</v>
      </c>
      <c r="E1920" s="9" t="s">
        <v>567</v>
      </c>
      <c r="F1920" s="66" t="s">
        <v>563</v>
      </c>
    </row>
    <row r="1921" spans="1:6" x14ac:dyDescent="0.3">
      <c r="A1921" s="220"/>
      <c r="B1921" s="149">
        <f>B1911+1</f>
        <v>45792</v>
      </c>
      <c r="C1921" s="150"/>
      <c r="D1921" s="150"/>
      <c r="E1921" s="150"/>
      <c r="F1921" s="151"/>
    </row>
    <row r="1922" spans="1:6" ht="15" customHeight="1" x14ac:dyDescent="0.3">
      <c r="A1922" s="220"/>
      <c r="B1922" s="152" t="str">
        <f>TEXT(B1921,"gggg")</f>
        <v>Perşembe</v>
      </c>
      <c r="C1922" s="1" t="s">
        <v>7</v>
      </c>
      <c r="D1922" s="4" t="s">
        <v>28</v>
      </c>
      <c r="E1922" s="34" t="s">
        <v>573</v>
      </c>
      <c r="F1922" s="66" t="s">
        <v>563</v>
      </c>
    </row>
    <row r="1923" spans="1:6" x14ac:dyDescent="0.3">
      <c r="A1923" s="220"/>
      <c r="B1923" s="152"/>
      <c r="C1923" s="1" t="s">
        <v>8</v>
      </c>
      <c r="D1923" s="4" t="s">
        <v>28</v>
      </c>
      <c r="E1923" s="9" t="s">
        <v>574</v>
      </c>
      <c r="F1923" s="66" t="s">
        <v>563</v>
      </c>
    </row>
    <row r="1924" spans="1:6" x14ac:dyDescent="0.3">
      <c r="A1924" s="220"/>
      <c r="B1924" s="152"/>
      <c r="C1924" s="1" t="s">
        <v>9</v>
      </c>
      <c r="D1924" s="4" t="s">
        <v>28</v>
      </c>
      <c r="E1924" s="9" t="s">
        <v>575</v>
      </c>
      <c r="F1924" s="66" t="s">
        <v>563</v>
      </c>
    </row>
    <row r="1925" spans="1:6" x14ac:dyDescent="0.3">
      <c r="A1925" s="220"/>
      <c r="B1925" s="152"/>
      <c r="C1925" s="1" t="s">
        <v>10</v>
      </c>
      <c r="D1925" s="4" t="s">
        <v>28</v>
      </c>
      <c r="E1925" s="9" t="s">
        <v>576</v>
      </c>
      <c r="F1925" s="66" t="s">
        <v>563</v>
      </c>
    </row>
    <row r="1926" spans="1:6" x14ac:dyDescent="0.3">
      <c r="A1926" s="220"/>
      <c r="B1926" s="152"/>
      <c r="C1926" s="1" t="s">
        <v>11</v>
      </c>
      <c r="D1926" s="134" t="s">
        <v>12</v>
      </c>
      <c r="E1926" s="135"/>
      <c r="F1926" s="136"/>
    </row>
    <row r="1927" spans="1:6" x14ac:dyDescent="0.3">
      <c r="A1927" s="220"/>
      <c r="B1927" s="152"/>
      <c r="C1927" s="1" t="s">
        <v>13</v>
      </c>
      <c r="D1927" s="4" t="s">
        <v>23</v>
      </c>
      <c r="E1927" s="9" t="s">
        <v>567</v>
      </c>
      <c r="F1927" s="66" t="s">
        <v>563</v>
      </c>
    </row>
    <row r="1928" spans="1:6" x14ac:dyDescent="0.3">
      <c r="A1928" s="220"/>
      <c r="B1928" s="152"/>
      <c r="C1928" s="1" t="s">
        <v>14</v>
      </c>
      <c r="D1928" s="4" t="s">
        <v>23</v>
      </c>
      <c r="E1928" s="9" t="s">
        <v>567</v>
      </c>
      <c r="F1928" s="66" t="s">
        <v>563</v>
      </c>
    </row>
    <row r="1929" spans="1:6" x14ac:dyDescent="0.3">
      <c r="A1929" s="220"/>
      <c r="B1929" s="152"/>
      <c r="C1929" s="1" t="s">
        <v>15</v>
      </c>
      <c r="D1929" s="4" t="s">
        <v>23</v>
      </c>
      <c r="E1929" s="9" t="s">
        <v>567</v>
      </c>
      <c r="F1929" s="66" t="s">
        <v>563</v>
      </c>
    </row>
    <row r="1930" spans="1:6" x14ac:dyDescent="0.3">
      <c r="A1930" s="220"/>
      <c r="B1930" s="152"/>
      <c r="C1930" s="1" t="s">
        <v>16</v>
      </c>
      <c r="D1930" s="4" t="s">
        <v>23</v>
      </c>
      <c r="E1930" s="9" t="s">
        <v>567</v>
      </c>
      <c r="F1930" s="66" t="s">
        <v>563</v>
      </c>
    </row>
    <row r="1931" spans="1:6" x14ac:dyDescent="0.3">
      <c r="A1931" s="220"/>
      <c r="B1931" s="149">
        <f>B1921+1</f>
        <v>45793</v>
      </c>
      <c r="C1931" s="150"/>
      <c r="D1931" s="150"/>
      <c r="E1931" s="150"/>
      <c r="F1931" s="151"/>
    </row>
    <row r="1932" spans="1:6" ht="15" customHeight="1" x14ac:dyDescent="0.3">
      <c r="A1932" s="220"/>
      <c r="B1932" s="152" t="str">
        <f>TEXT(B1931,"gggg")</f>
        <v>Cuma</v>
      </c>
      <c r="C1932" s="1" t="s">
        <v>7</v>
      </c>
      <c r="D1932" s="4" t="s">
        <v>28</v>
      </c>
      <c r="E1932" s="9" t="s">
        <v>577</v>
      </c>
      <c r="F1932" s="66" t="s">
        <v>563</v>
      </c>
    </row>
    <row r="1933" spans="1:6" x14ac:dyDescent="0.3">
      <c r="A1933" s="220"/>
      <c r="B1933" s="152"/>
      <c r="C1933" s="1" t="s">
        <v>8</v>
      </c>
      <c r="D1933" s="4" t="s">
        <v>28</v>
      </c>
      <c r="E1933" s="9" t="s">
        <v>578</v>
      </c>
      <c r="F1933" s="66" t="s">
        <v>563</v>
      </c>
    </row>
    <row r="1934" spans="1:6" x14ac:dyDescent="0.3">
      <c r="A1934" s="220"/>
      <c r="B1934" s="152"/>
      <c r="C1934" s="1" t="s">
        <v>9</v>
      </c>
      <c r="D1934" s="4" t="s">
        <v>28</v>
      </c>
      <c r="E1934" s="9" t="s">
        <v>579</v>
      </c>
      <c r="F1934" s="66" t="s">
        <v>563</v>
      </c>
    </row>
    <row r="1935" spans="1:6" x14ac:dyDescent="0.3">
      <c r="A1935" s="220"/>
      <c r="B1935" s="152"/>
      <c r="C1935" s="1" t="s">
        <v>10</v>
      </c>
      <c r="D1935" s="4" t="s">
        <v>28</v>
      </c>
      <c r="E1935" s="9" t="s">
        <v>579</v>
      </c>
      <c r="F1935" s="66" t="s">
        <v>563</v>
      </c>
    </row>
    <row r="1936" spans="1:6" x14ac:dyDescent="0.3">
      <c r="A1936" s="220"/>
      <c r="B1936" s="152"/>
      <c r="C1936" s="1" t="s">
        <v>17</v>
      </c>
      <c r="D1936" s="134" t="s">
        <v>12</v>
      </c>
      <c r="E1936" s="135"/>
      <c r="F1936" s="136"/>
    </row>
    <row r="1937" spans="1:6" x14ac:dyDescent="0.3">
      <c r="A1937" s="220"/>
      <c r="B1937" s="152"/>
      <c r="C1937" s="1" t="s">
        <v>18</v>
      </c>
      <c r="D1937" s="4" t="s">
        <v>23</v>
      </c>
      <c r="E1937" s="9" t="s">
        <v>567</v>
      </c>
      <c r="F1937" s="66" t="s">
        <v>563</v>
      </c>
    </row>
    <row r="1938" spans="1:6" x14ac:dyDescent="0.3">
      <c r="A1938" s="220"/>
      <c r="B1938" s="152"/>
      <c r="C1938" s="1" t="s">
        <v>19</v>
      </c>
      <c r="D1938" s="4" t="s">
        <v>23</v>
      </c>
      <c r="E1938" s="9" t="s">
        <v>567</v>
      </c>
      <c r="F1938" s="66" t="s">
        <v>563</v>
      </c>
    </row>
    <row r="1939" spans="1:6" x14ac:dyDescent="0.3">
      <c r="A1939" s="220"/>
      <c r="B1939" s="152"/>
      <c r="C1939" s="1" t="s">
        <v>20</v>
      </c>
      <c r="D1939" s="4" t="s">
        <v>23</v>
      </c>
      <c r="E1939" s="9" t="s">
        <v>567</v>
      </c>
      <c r="F1939" s="66" t="s">
        <v>563</v>
      </c>
    </row>
    <row r="1940" spans="1:6" x14ac:dyDescent="0.3">
      <c r="A1940" s="221"/>
      <c r="B1940" s="152"/>
      <c r="C1940" s="1" t="s">
        <v>21</v>
      </c>
      <c r="D1940" s="4" t="s">
        <v>23</v>
      </c>
      <c r="E1940" s="9" t="s">
        <v>567</v>
      </c>
      <c r="F1940" s="66" t="s">
        <v>563</v>
      </c>
    </row>
    <row r="1941" spans="1:6" x14ac:dyDescent="0.3">
      <c r="A1941" s="48"/>
      <c r="D1941" s="39"/>
      <c r="F1941" s="67"/>
    </row>
    <row r="1942" spans="1:6" x14ac:dyDescent="0.3">
      <c r="A1942" s="49" t="s">
        <v>0</v>
      </c>
      <c r="B1942" s="1" t="s">
        <v>1</v>
      </c>
      <c r="C1942" s="2" t="s">
        <v>2</v>
      </c>
      <c r="D1942" s="2" t="s">
        <v>3</v>
      </c>
      <c r="E1942" s="7" t="s">
        <v>4</v>
      </c>
      <c r="F1942" s="68" t="s">
        <v>5</v>
      </c>
    </row>
    <row r="1943" spans="1:6" ht="15" customHeight="1" x14ac:dyDescent="0.3">
      <c r="A1943" s="252" t="str">
        <f>MID(A1891,1,SEARCH(".",A1891,1)-1)+1&amp;". HAFTA"</f>
        <v>38. HAFTA</v>
      </c>
      <c r="B1943" s="213">
        <f>B1931+3</f>
        <v>45796</v>
      </c>
      <c r="C1943" s="214"/>
      <c r="D1943" s="214"/>
      <c r="E1943" s="214"/>
      <c r="F1943" s="215"/>
    </row>
    <row r="1944" spans="1:6" ht="15" customHeight="1" x14ac:dyDescent="0.3">
      <c r="A1944" s="252"/>
      <c r="B1944" s="152" t="str">
        <f>TEXT(B1943,"gggg")</f>
        <v>Pazartesi</v>
      </c>
      <c r="C1944" s="1" t="s">
        <v>7</v>
      </c>
      <c r="D1944" s="204" t="s">
        <v>461</v>
      </c>
      <c r="E1944" s="204"/>
      <c r="F1944" s="205"/>
    </row>
    <row r="1945" spans="1:6" x14ac:dyDescent="0.3">
      <c r="A1945" s="252"/>
      <c r="B1945" s="152"/>
      <c r="C1945" s="1" t="s">
        <v>8</v>
      </c>
      <c r="D1945" s="204"/>
      <c r="E1945" s="204"/>
      <c r="F1945" s="205"/>
    </row>
    <row r="1946" spans="1:6" x14ac:dyDescent="0.3">
      <c r="A1946" s="252"/>
      <c r="B1946" s="152"/>
      <c r="C1946" s="1" t="s">
        <v>9</v>
      </c>
      <c r="D1946" s="204"/>
      <c r="E1946" s="204"/>
      <c r="F1946" s="205"/>
    </row>
    <row r="1947" spans="1:6" x14ac:dyDescent="0.3">
      <c r="A1947" s="252"/>
      <c r="B1947" s="152"/>
      <c r="C1947" s="1" t="s">
        <v>10</v>
      </c>
      <c r="D1947" s="204"/>
      <c r="E1947" s="204"/>
      <c r="F1947" s="205"/>
    </row>
    <row r="1948" spans="1:6" x14ac:dyDescent="0.3">
      <c r="A1948" s="252"/>
      <c r="B1948" s="152"/>
      <c r="C1948" s="1" t="s">
        <v>11</v>
      </c>
      <c r="D1948" s="204"/>
      <c r="E1948" s="204"/>
      <c r="F1948" s="205"/>
    </row>
    <row r="1949" spans="1:6" x14ac:dyDescent="0.3">
      <c r="A1949" s="252"/>
      <c r="B1949" s="152"/>
      <c r="C1949" s="1" t="s">
        <v>13</v>
      </c>
      <c r="D1949" s="204"/>
      <c r="E1949" s="204"/>
      <c r="F1949" s="205"/>
    </row>
    <row r="1950" spans="1:6" x14ac:dyDescent="0.3">
      <c r="A1950" s="252"/>
      <c r="B1950" s="152"/>
      <c r="C1950" s="1" t="s">
        <v>14</v>
      </c>
      <c r="D1950" s="204"/>
      <c r="E1950" s="204"/>
      <c r="F1950" s="205"/>
    </row>
    <row r="1951" spans="1:6" x14ac:dyDescent="0.3">
      <c r="A1951" s="252"/>
      <c r="B1951" s="152"/>
      <c r="C1951" s="1" t="s">
        <v>15</v>
      </c>
      <c r="D1951" s="204"/>
      <c r="E1951" s="204"/>
      <c r="F1951" s="205"/>
    </row>
    <row r="1952" spans="1:6" x14ac:dyDescent="0.3">
      <c r="A1952" s="252"/>
      <c r="B1952" s="152"/>
      <c r="C1952" s="1" t="s">
        <v>16</v>
      </c>
      <c r="D1952" s="204"/>
      <c r="E1952" s="204"/>
      <c r="F1952" s="205"/>
    </row>
    <row r="1953" spans="1:6" x14ac:dyDescent="0.3">
      <c r="A1953" s="252"/>
      <c r="B1953" s="213">
        <f>B1943+1</f>
        <v>45797</v>
      </c>
      <c r="C1953" s="214"/>
      <c r="D1953" s="214"/>
      <c r="E1953" s="214"/>
      <c r="F1953" s="215"/>
    </row>
    <row r="1954" spans="1:6" ht="15" customHeight="1" x14ac:dyDescent="0.3">
      <c r="A1954" s="252"/>
      <c r="B1954" s="152" t="str">
        <f>TEXT(B1953,"gggg")</f>
        <v>Salı</v>
      </c>
      <c r="C1954" s="1" t="s">
        <v>7</v>
      </c>
      <c r="D1954" s="4" t="s">
        <v>28</v>
      </c>
      <c r="E1954" s="9" t="s">
        <v>580</v>
      </c>
      <c r="F1954" s="66" t="s">
        <v>563</v>
      </c>
    </row>
    <row r="1955" spans="1:6" x14ac:dyDescent="0.3">
      <c r="A1955" s="252"/>
      <c r="B1955" s="152"/>
      <c r="C1955" s="1" t="s">
        <v>8</v>
      </c>
      <c r="D1955" s="4" t="s">
        <v>28</v>
      </c>
      <c r="E1955" s="9" t="s">
        <v>580</v>
      </c>
      <c r="F1955" s="66" t="s">
        <v>563</v>
      </c>
    </row>
    <row r="1956" spans="1:6" x14ac:dyDescent="0.3">
      <c r="A1956" s="252"/>
      <c r="B1956" s="152"/>
      <c r="C1956" s="1" t="s">
        <v>9</v>
      </c>
      <c r="D1956" s="4" t="s">
        <v>28</v>
      </c>
      <c r="E1956" s="9" t="s">
        <v>581</v>
      </c>
      <c r="F1956" s="66" t="s">
        <v>563</v>
      </c>
    </row>
    <row r="1957" spans="1:6" x14ac:dyDescent="0.3">
      <c r="A1957" s="252"/>
      <c r="B1957" s="152"/>
      <c r="C1957" s="1" t="s">
        <v>10</v>
      </c>
      <c r="D1957" s="4" t="s">
        <v>28</v>
      </c>
      <c r="E1957" s="9" t="s">
        <v>581</v>
      </c>
      <c r="F1957" s="66" t="s">
        <v>563</v>
      </c>
    </row>
    <row r="1958" spans="1:6" x14ac:dyDescent="0.3">
      <c r="A1958" s="252"/>
      <c r="B1958" s="152"/>
      <c r="C1958" s="1" t="s">
        <v>11</v>
      </c>
      <c r="D1958" s="217" t="s">
        <v>12</v>
      </c>
      <c r="E1958" s="217"/>
      <c r="F1958" s="218"/>
    </row>
    <row r="1959" spans="1:6" x14ac:dyDescent="0.3">
      <c r="A1959" s="252"/>
      <c r="B1959" s="152"/>
      <c r="C1959" s="1" t="s">
        <v>13</v>
      </c>
      <c r="D1959" s="4" t="s">
        <v>23</v>
      </c>
      <c r="E1959" s="9" t="s">
        <v>567</v>
      </c>
      <c r="F1959" s="66" t="s">
        <v>563</v>
      </c>
    </row>
    <row r="1960" spans="1:6" x14ac:dyDescent="0.3">
      <c r="A1960" s="252"/>
      <c r="B1960" s="152"/>
      <c r="C1960" s="1" t="s">
        <v>14</v>
      </c>
      <c r="D1960" s="4" t="s">
        <v>23</v>
      </c>
      <c r="E1960" s="9" t="s">
        <v>567</v>
      </c>
      <c r="F1960" s="66" t="s">
        <v>563</v>
      </c>
    </row>
    <row r="1961" spans="1:6" x14ac:dyDescent="0.3">
      <c r="A1961" s="252"/>
      <c r="B1961" s="152"/>
      <c r="C1961" s="1" t="s">
        <v>15</v>
      </c>
      <c r="D1961" s="4" t="s">
        <v>23</v>
      </c>
      <c r="E1961" s="9" t="s">
        <v>567</v>
      </c>
      <c r="F1961" s="66" t="s">
        <v>563</v>
      </c>
    </row>
    <row r="1962" spans="1:6" x14ac:dyDescent="0.3">
      <c r="A1962" s="252"/>
      <c r="B1962" s="152"/>
      <c r="C1962" s="1" t="s">
        <v>16</v>
      </c>
      <c r="D1962" s="4" t="s">
        <v>23</v>
      </c>
      <c r="E1962" s="9" t="s">
        <v>567</v>
      </c>
      <c r="F1962" s="66" t="s">
        <v>563</v>
      </c>
    </row>
    <row r="1963" spans="1:6" x14ac:dyDescent="0.3">
      <c r="A1963" s="252"/>
      <c r="B1963" s="213">
        <f>B1953+1</f>
        <v>45798</v>
      </c>
      <c r="C1963" s="214"/>
      <c r="D1963" s="214"/>
      <c r="E1963" s="214"/>
      <c r="F1963" s="215"/>
    </row>
    <row r="1964" spans="1:6" ht="15" customHeight="1" x14ac:dyDescent="0.3">
      <c r="A1964" s="252"/>
      <c r="B1964" s="152" t="str">
        <f>TEXT(B1963,"gggg")</f>
        <v>Çarşamba</v>
      </c>
      <c r="C1964" s="1" t="s">
        <v>7</v>
      </c>
      <c r="D1964" s="4" t="s">
        <v>28</v>
      </c>
      <c r="E1964" s="9" t="s">
        <v>582</v>
      </c>
      <c r="F1964" s="66" t="s">
        <v>563</v>
      </c>
    </row>
    <row r="1965" spans="1:6" x14ac:dyDescent="0.3">
      <c r="A1965" s="252"/>
      <c r="B1965" s="152"/>
      <c r="C1965" s="1" t="s">
        <v>8</v>
      </c>
      <c r="D1965" s="4" t="s">
        <v>28</v>
      </c>
      <c r="E1965" s="9" t="s">
        <v>582</v>
      </c>
      <c r="F1965" s="66" t="s">
        <v>563</v>
      </c>
    </row>
    <row r="1966" spans="1:6" x14ac:dyDescent="0.3">
      <c r="A1966" s="252"/>
      <c r="B1966" s="152"/>
      <c r="C1966" s="1" t="s">
        <v>9</v>
      </c>
      <c r="D1966" s="4" t="s">
        <v>28</v>
      </c>
      <c r="E1966" s="9" t="s">
        <v>583</v>
      </c>
      <c r="F1966" s="66" t="s">
        <v>563</v>
      </c>
    </row>
    <row r="1967" spans="1:6" x14ac:dyDescent="0.3">
      <c r="A1967" s="252"/>
      <c r="B1967" s="152"/>
      <c r="C1967" s="1" t="s">
        <v>10</v>
      </c>
      <c r="D1967" s="4" t="s">
        <v>28</v>
      </c>
      <c r="E1967" s="9" t="s">
        <v>584</v>
      </c>
      <c r="F1967" s="66" t="s">
        <v>563</v>
      </c>
    </row>
    <row r="1968" spans="1:6" x14ac:dyDescent="0.3">
      <c r="A1968" s="252"/>
      <c r="B1968" s="152"/>
      <c r="C1968" s="1" t="s">
        <v>11</v>
      </c>
      <c r="D1968" s="217" t="s">
        <v>12</v>
      </c>
      <c r="E1968" s="217"/>
      <c r="F1968" s="218"/>
    </row>
    <row r="1969" spans="1:6" x14ac:dyDescent="0.3">
      <c r="A1969" s="252"/>
      <c r="B1969" s="152"/>
      <c r="C1969" s="1" t="s">
        <v>13</v>
      </c>
      <c r="D1969" s="4" t="s">
        <v>23</v>
      </c>
      <c r="E1969" s="9" t="s">
        <v>567</v>
      </c>
      <c r="F1969" s="66" t="s">
        <v>563</v>
      </c>
    </row>
    <row r="1970" spans="1:6" x14ac:dyDescent="0.3">
      <c r="A1970" s="252"/>
      <c r="B1970" s="152"/>
      <c r="C1970" s="1" t="s">
        <v>14</v>
      </c>
      <c r="D1970" s="4" t="s">
        <v>23</v>
      </c>
      <c r="E1970" s="9" t="s">
        <v>567</v>
      </c>
      <c r="F1970" s="66" t="s">
        <v>563</v>
      </c>
    </row>
    <row r="1971" spans="1:6" x14ac:dyDescent="0.3">
      <c r="A1971" s="252"/>
      <c r="B1971" s="152"/>
      <c r="C1971" s="1" t="s">
        <v>15</v>
      </c>
      <c r="D1971" s="4" t="s">
        <v>23</v>
      </c>
      <c r="E1971" s="9" t="s">
        <v>567</v>
      </c>
      <c r="F1971" s="66" t="s">
        <v>563</v>
      </c>
    </row>
    <row r="1972" spans="1:6" x14ac:dyDescent="0.3">
      <c r="A1972" s="252"/>
      <c r="B1972" s="152"/>
      <c r="C1972" s="1" t="s">
        <v>16</v>
      </c>
      <c r="D1972" s="4" t="s">
        <v>23</v>
      </c>
      <c r="E1972" s="9" t="s">
        <v>567</v>
      </c>
      <c r="F1972" s="66" t="s">
        <v>563</v>
      </c>
    </row>
    <row r="1973" spans="1:6" x14ac:dyDescent="0.3">
      <c r="A1973" s="252"/>
      <c r="B1973" s="213">
        <f>B1963+1</f>
        <v>45799</v>
      </c>
      <c r="C1973" s="214"/>
      <c r="D1973" s="214"/>
      <c r="E1973" s="214"/>
      <c r="F1973" s="215"/>
    </row>
    <row r="1974" spans="1:6" ht="15" customHeight="1" x14ac:dyDescent="0.3">
      <c r="A1974" s="252"/>
      <c r="B1974" s="152" t="str">
        <f>TEXT(B1973,"gggg")</f>
        <v>Perşembe</v>
      </c>
      <c r="C1974" s="1" t="s">
        <v>7</v>
      </c>
      <c r="D1974" s="4" t="s">
        <v>28</v>
      </c>
      <c r="E1974" s="9" t="s">
        <v>582</v>
      </c>
      <c r="F1974" s="66" t="s">
        <v>563</v>
      </c>
    </row>
    <row r="1975" spans="1:6" x14ac:dyDescent="0.3">
      <c r="A1975" s="252"/>
      <c r="B1975" s="152"/>
      <c r="C1975" s="1" t="s">
        <v>8</v>
      </c>
      <c r="D1975" s="4" t="s">
        <v>28</v>
      </c>
      <c r="E1975" s="9" t="s">
        <v>582</v>
      </c>
      <c r="F1975" s="66" t="s">
        <v>563</v>
      </c>
    </row>
    <row r="1976" spans="1:6" x14ac:dyDescent="0.3">
      <c r="A1976" s="252"/>
      <c r="B1976" s="152"/>
      <c r="C1976" s="1" t="s">
        <v>9</v>
      </c>
      <c r="D1976" s="4" t="s">
        <v>28</v>
      </c>
      <c r="E1976" s="9" t="s">
        <v>585</v>
      </c>
      <c r="F1976" s="66" t="s">
        <v>563</v>
      </c>
    </row>
    <row r="1977" spans="1:6" x14ac:dyDescent="0.3">
      <c r="A1977" s="252"/>
      <c r="B1977" s="152"/>
      <c r="C1977" s="1" t="s">
        <v>10</v>
      </c>
      <c r="D1977" s="4" t="s">
        <v>28</v>
      </c>
      <c r="E1977" s="9" t="s">
        <v>585</v>
      </c>
      <c r="F1977" s="66" t="s">
        <v>563</v>
      </c>
    </row>
    <row r="1978" spans="1:6" x14ac:dyDescent="0.3">
      <c r="A1978" s="252"/>
      <c r="B1978" s="152"/>
      <c r="C1978" s="1" t="s">
        <v>11</v>
      </c>
      <c r="D1978" s="217" t="s">
        <v>12</v>
      </c>
      <c r="E1978" s="217"/>
      <c r="F1978" s="218"/>
    </row>
    <row r="1979" spans="1:6" x14ac:dyDescent="0.3">
      <c r="A1979" s="252"/>
      <c r="B1979" s="152"/>
      <c r="C1979" s="1" t="s">
        <v>13</v>
      </c>
      <c r="D1979" s="4" t="s">
        <v>23</v>
      </c>
      <c r="E1979" s="9" t="s">
        <v>567</v>
      </c>
      <c r="F1979" s="66" t="s">
        <v>563</v>
      </c>
    </row>
    <row r="1980" spans="1:6" x14ac:dyDescent="0.3">
      <c r="A1980" s="252"/>
      <c r="B1980" s="152"/>
      <c r="C1980" s="1" t="s">
        <v>14</v>
      </c>
      <c r="D1980" s="4" t="s">
        <v>23</v>
      </c>
      <c r="E1980" s="9" t="s">
        <v>567</v>
      </c>
      <c r="F1980" s="66" t="s">
        <v>563</v>
      </c>
    </row>
    <row r="1981" spans="1:6" x14ac:dyDescent="0.3">
      <c r="A1981" s="252"/>
      <c r="B1981" s="152"/>
      <c r="C1981" s="1" t="s">
        <v>15</v>
      </c>
      <c r="D1981" s="4" t="s">
        <v>23</v>
      </c>
      <c r="E1981" s="9" t="s">
        <v>567</v>
      </c>
      <c r="F1981" s="66" t="s">
        <v>563</v>
      </c>
    </row>
    <row r="1982" spans="1:6" x14ac:dyDescent="0.3">
      <c r="A1982" s="252"/>
      <c r="B1982" s="152"/>
      <c r="C1982" s="1" t="s">
        <v>16</v>
      </c>
      <c r="D1982" s="4" t="s">
        <v>23</v>
      </c>
      <c r="E1982" s="9" t="s">
        <v>567</v>
      </c>
      <c r="F1982" s="66" t="s">
        <v>563</v>
      </c>
    </row>
    <row r="1983" spans="1:6" x14ac:dyDescent="0.3">
      <c r="A1983" s="252"/>
      <c r="B1983" s="213">
        <f>B1973+1</f>
        <v>45800</v>
      </c>
      <c r="C1983" s="214"/>
      <c r="D1983" s="214"/>
      <c r="E1983" s="214"/>
      <c r="F1983" s="215"/>
    </row>
    <row r="1984" spans="1:6" ht="15" customHeight="1" x14ac:dyDescent="0.3">
      <c r="A1984" s="252"/>
      <c r="B1984" s="152" t="str">
        <f>TEXT(B1983,"gggg")</f>
        <v>Cuma</v>
      </c>
      <c r="C1984" s="1" t="s">
        <v>7</v>
      </c>
      <c r="D1984" s="4"/>
      <c r="E1984" s="206" t="s">
        <v>428</v>
      </c>
      <c r="F1984" s="207" t="s">
        <v>563</v>
      </c>
    </row>
    <row r="1985" spans="1:6" x14ac:dyDescent="0.3">
      <c r="A1985" s="252"/>
      <c r="B1985" s="152"/>
      <c r="C1985" s="1" t="s">
        <v>8</v>
      </c>
      <c r="D1985" s="4"/>
      <c r="E1985" s="206"/>
      <c r="F1985" s="207"/>
    </row>
    <row r="1986" spans="1:6" x14ac:dyDescent="0.3">
      <c r="A1986" s="252"/>
      <c r="B1986" s="152"/>
      <c r="C1986" s="1" t="s">
        <v>9</v>
      </c>
      <c r="D1986" s="4"/>
      <c r="E1986" s="206"/>
      <c r="F1986" s="207"/>
    </row>
    <row r="1987" spans="1:6" x14ac:dyDescent="0.3">
      <c r="A1987" s="252"/>
      <c r="B1987" s="152"/>
      <c r="C1987" s="1" t="s">
        <v>10</v>
      </c>
      <c r="D1987" s="4"/>
      <c r="E1987" s="206"/>
      <c r="F1987" s="207"/>
    </row>
    <row r="1988" spans="1:6" x14ac:dyDescent="0.3">
      <c r="A1988" s="252"/>
      <c r="B1988" s="152"/>
      <c r="C1988" s="1" t="s">
        <v>17</v>
      </c>
      <c r="D1988" s="217" t="s">
        <v>12</v>
      </c>
      <c r="E1988" s="217"/>
      <c r="F1988" s="218"/>
    </row>
    <row r="1989" spans="1:6" x14ac:dyDescent="0.3">
      <c r="A1989" s="252"/>
      <c r="B1989" s="152"/>
      <c r="C1989" s="1" t="s">
        <v>18</v>
      </c>
      <c r="D1989" s="4"/>
      <c r="E1989" s="206" t="s">
        <v>430</v>
      </c>
      <c r="F1989" s="207" t="s">
        <v>563</v>
      </c>
    </row>
    <row r="1990" spans="1:6" x14ac:dyDescent="0.3">
      <c r="A1990" s="252"/>
      <c r="B1990" s="152"/>
      <c r="C1990" s="1" t="s">
        <v>19</v>
      </c>
      <c r="D1990" s="4"/>
      <c r="E1990" s="206"/>
      <c r="F1990" s="207"/>
    </row>
    <row r="1991" spans="1:6" x14ac:dyDescent="0.3">
      <c r="A1991" s="252"/>
      <c r="B1991" s="152"/>
      <c r="C1991" s="1" t="s">
        <v>20</v>
      </c>
      <c r="D1991" s="4"/>
      <c r="E1991" s="206"/>
      <c r="F1991" s="207"/>
    </row>
    <row r="1992" spans="1:6" ht="15" thickBot="1" x14ac:dyDescent="0.35">
      <c r="A1992" s="253"/>
      <c r="B1992" s="216"/>
      <c r="C1992" s="55" t="s">
        <v>21</v>
      </c>
      <c r="D1992" s="56"/>
      <c r="E1992" s="208"/>
      <c r="F1992" s="209"/>
    </row>
    <row r="1994" spans="1:6" x14ac:dyDescent="0.3">
      <c r="A1994" s="44"/>
      <c r="B1994" s="44"/>
      <c r="C1994" s="45"/>
      <c r="D1994" s="45"/>
      <c r="E1994" s="30"/>
      <c r="F1994" s="84"/>
    </row>
    <row r="1995" spans="1:6" ht="15" customHeight="1" x14ac:dyDescent="0.3">
      <c r="A1995" s="46"/>
      <c r="B1995" s="47"/>
      <c r="C1995" s="44"/>
      <c r="D1995" s="44"/>
      <c r="E1995" s="29"/>
      <c r="F1995" s="85"/>
    </row>
    <row r="1996" spans="1:6" ht="15" customHeight="1" x14ac:dyDescent="0.3">
      <c r="A1996" s="46"/>
      <c r="B1996" s="33"/>
      <c r="C1996" s="44"/>
      <c r="E1996" s="34"/>
    </row>
    <row r="1997" spans="1:6" x14ac:dyDescent="0.3">
      <c r="A1997" s="46"/>
      <c r="B1997" s="33"/>
      <c r="C1997" s="44"/>
      <c r="E1997" s="34"/>
    </row>
    <row r="1998" spans="1:6" x14ac:dyDescent="0.3">
      <c r="A1998" s="46"/>
      <c r="B1998" s="33"/>
      <c r="C1998" s="44"/>
      <c r="E1998" s="34"/>
    </row>
    <row r="1999" spans="1:6" x14ac:dyDescent="0.3">
      <c r="A1999" s="46"/>
      <c r="B1999" s="33"/>
      <c r="C1999" s="44"/>
      <c r="E1999" s="34"/>
    </row>
    <row r="2000" spans="1:6" x14ac:dyDescent="0.3">
      <c r="A2000" s="46"/>
      <c r="B2000" s="33"/>
      <c r="C2000" s="44"/>
      <c r="D2000" s="44"/>
      <c r="E2000" s="29"/>
      <c r="F2000" s="85"/>
    </row>
    <row r="2001" spans="1:6" x14ac:dyDescent="0.3">
      <c r="A2001" s="46"/>
      <c r="B2001" s="33"/>
      <c r="C2001" s="44"/>
      <c r="E2001" s="34"/>
    </row>
    <row r="2002" spans="1:6" x14ac:dyDescent="0.3">
      <c r="A2002" s="46"/>
      <c r="B2002" s="33"/>
      <c r="C2002" s="44"/>
      <c r="E2002" s="34"/>
    </row>
    <row r="2003" spans="1:6" x14ac:dyDescent="0.3">
      <c r="A2003" s="46"/>
      <c r="B2003" s="33"/>
      <c r="C2003" s="44"/>
      <c r="E2003" s="34"/>
    </row>
    <row r="2004" spans="1:6" x14ac:dyDescent="0.3">
      <c r="A2004" s="46"/>
      <c r="B2004" s="33"/>
      <c r="C2004" s="44"/>
      <c r="E2004" s="34"/>
    </row>
    <row r="2005" spans="1:6" x14ac:dyDescent="0.3">
      <c r="A2005" s="46"/>
      <c r="B2005" s="47"/>
      <c r="C2005" s="44"/>
      <c r="D2005" s="44"/>
      <c r="E2005" s="29"/>
      <c r="F2005" s="85"/>
    </row>
    <row r="2006" spans="1:6" ht="15" customHeight="1" x14ac:dyDescent="0.3">
      <c r="A2006" s="46"/>
      <c r="B2006" s="33"/>
      <c r="C2006" s="44"/>
      <c r="E2006" s="34"/>
    </row>
    <row r="2007" spans="1:6" x14ac:dyDescent="0.3">
      <c r="A2007" s="46"/>
      <c r="B2007" s="33"/>
      <c r="C2007" s="44"/>
      <c r="E2007" s="34"/>
    </row>
    <row r="2008" spans="1:6" x14ac:dyDescent="0.3">
      <c r="A2008" s="46"/>
      <c r="B2008" s="33"/>
      <c r="C2008" s="44"/>
      <c r="E2008" s="34"/>
    </row>
    <row r="2009" spans="1:6" x14ac:dyDescent="0.3">
      <c r="A2009" s="46"/>
      <c r="B2009" s="33"/>
      <c r="C2009" s="44"/>
      <c r="E2009" s="34"/>
    </row>
    <row r="2010" spans="1:6" x14ac:dyDescent="0.3">
      <c r="A2010" s="46"/>
      <c r="B2010" s="33"/>
      <c r="C2010" s="44"/>
      <c r="D2010" s="44"/>
      <c r="E2010" s="29"/>
      <c r="F2010" s="85"/>
    </row>
    <row r="2011" spans="1:6" x14ac:dyDescent="0.3">
      <c r="A2011" s="46"/>
      <c r="B2011" s="33"/>
      <c r="C2011" s="44"/>
      <c r="E2011" s="34"/>
    </row>
    <row r="2012" spans="1:6" x14ac:dyDescent="0.3">
      <c r="A2012" s="46"/>
      <c r="B2012" s="33"/>
      <c r="C2012" s="44"/>
      <c r="E2012" s="34"/>
    </row>
    <row r="2013" spans="1:6" x14ac:dyDescent="0.3">
      <c r="A2013" s="46"/>
      <c r="B2013" s="33"/>
      <c r="C2013" s="44"/>
      <c r="E2013" s="34"/>
    </row>
    <row r="2014" spans="1:6" x14ac:dyDescent="0.3">
      <c r="A2014" s="46"/>
      <c r="B2014" s="33"/>
      <c r="C2014" s="44"/>
      <c r="E2014" s="34"/>
    </row>
    <row r="2015" spans="1:6" x14ac:dyDescent="0.3">
      <c r="A2015" s="46"/>
      <c r="B2015" s="47"/>
      <c r="C2015" s="44"/>
      <c r="D2015" s="44"/>
      <c r="E2015" s="29"/>
      <c r="F2015" s="85"/>
    </row>
    <row r="2016" spans="1:6" ht="15" customHeight="1" x14ac:dyDescent="0.3">
      <c r="A2016" s="46"/>
      <c r="B2016" s="33"/>
      <c r="C2016" s="44"/>
      <c r="E2016" s="34"/>
    </row>
    <row r="2017" spans="1:6" x14ac:dyDescent="0.3">
      <c r="A2017" s="46"/>
      <c r="B2017" s="33"/>
      <c r="C2017" s="44"/>
      <c r="E2017" s="34"/>
    </row>
    <row r="2018" spans="1:6" x14ac:dyDescent="0.3">
      <c r="A2018" s="46"/>
      <c r="B2018" s="33"/>
      <c r="C2018" s="44"/>
      <c r="E2018" s="34"/>
    </row>
    <row r="2019" spans="1:6" x14ac:dyDescent="0.3">
      <c r="A2019" s="46"/>
      <c r="B2019" s="33"/>
      <c r="C2019" s="44"/>
      <c r="E2019" s="34"/>
    </row>
    <row r="2020" spans="1:6" x14ac:dyDescent="0.3">
      <c r="A2020" s="46"/>
      <c r="B2020" s="33"/>
      <c r="C2020" s="44"/>
      <c r="D2020" s="44"/>
      <c r="E2020" s="29"/>
      <c r="F2020" s="85"/>
    </row>
    <row r="2021" spans="1:6" x14ac:dyDescent="0.3">
      <c r="A2021" s="46"/>
      <c r="B2021" s="33"/>
      <c r="C2021" s="44"/>
      <c r="E2021" s="34"/>
    </row>
    <row r="2022" spans="1:6" x14ac:dyDescent="0.3">
      <c r="A2022" s="46"/>
      <c r="B2022" s="33"/>
      <c r="C2022" s="44"/>
      <c r="E2022" s="34"/>
    </row>
    <row r="2023" spans="1:6" x14ac:dyDescent="0.3">
      <c r="A2023" s="46"/>
      <c r="B2023" s="33"/>
      <c r="C2023" s="44"/>
      <c r="E2023" s="34"/>
    </row>
    <row r="2024" spans="1:6" x14ac:dyDescent="0.3">
      <c r="A2024" s="46"/>
      <c r="B2024" s="33"/>
      <c r="C2024" s="44"/>
      <c r="E2024" s="34"/>
    </row>
    <row r="2025" spans="1:6" x14ac:dyDescent="0.3">
      <c r="A2025" s="46"/>
      <c r="B2025" s="47"/>
      <c r="C2025" s="44"/>
      <c r="D2025" s="44"/>
      <c r="E2025" s="29"/>
      <c r="F2025" s="85"/>
    </row>
    <row r="2026" spans="1:6" ht="15" customHeight="1" x14ac:dyDescent="0.3">
      <c r="A2026" s="46"/>
      <c r="B2026" s="33"/>
      <c r="C2026" s="44"/>
      <c r="E2026" s="34"/>
    </row>
    <row r="2027" spans="1:6" x14ac:dyDescent="0.3">
      <c r="A2027" s="46"/>
      <c r="B2027" s="33"/>
      <c r="C2027" s="44"/>
      <c r="E2027" s="34"/>
    </row>
    <row r="2028" spans="1:6" x14ac:dyDescent="0.3">
      <c r="A2028" s="46"/>
      <c r="B2028" s="33"/>
      <c r="C2028" s="44"/>
      <c r="E2028" s="34"/>
    </row>
    <row r="2029" spans="1:6" x14ac:dyDescent="0.3">
      <c r="A2029" s="46"/>
      <c r="B2029" s="33"/>
      <c r="C2029" s="44"/>
      <c r="E2029" s="34"/>
    </row>
    <row r="2030" spans="1:6" x14ac:dyDescent="0.3">
      <c r="A2030" s="46"/>
      <c r="B2030" s="33"/>
      <c r="C2030" s="44"/>
      <c r="D2030" s="44"/>
      <c r="E2030" s="29"/>
      <c r="F2030" s="85"/>
    </row>
    <row r="2031" spans="1:6" x14ac:dyDescent="0.3">
      <c r="A2031" s="46"/>
      <c r="B2031" s="33"/>
      <c r="C2031" s="44"/>
      <c r="E2031" s="34"/>
    </row>
    <row r="2032" spans="1:6" x14ac:dyDescent="0.3">
      <c r="A2032" s="46"/>
      <c r="B2032" s="33"/>
      <c r="C2032" s="44"/>
      <c r="E2032" s="34"/>
    </row>
    <row r="2033" spans="1:6" x14ac:dyDescent="0.3">
      <c r="A2033" s="46"/>
      <c r="B2033" s="33"/>
      <c r="C2033" s="44"/>
      <c r="E2033" s="34"/>
    </row>
    <row r="2034" spans="1:6" x14ac:dyDescent="0.3">
      <c r="A2034" s="46"/>
      <c r="B2034" s="33"/>
      <c r="C2034" s="44"/>
      <c r="E2034" s="34"/>
    </row>
    <row r="2035" spans="1:6" x14ac:dyDescent="0.3">
      <c r="A2035" s="46"/>
      <c r="B2035" s="47"/>
      <c r="C2035" s="44"/>
      <c r="D2035" s="44"/>
      <c r="E2035" s="29"/>
      <c r="F2035" s="85"/>
    </row>
    <row r="2036" spans="1:6" ht="15" customHeight="1" x14ac:dyDescent="0.3">
      <c r="A2036" s="46"/>
      <c r="B2036" s="33"/>
      <c r="C2036" s="44"/>
      <c r="E2036" s="34"/>
    </row>
    <row r="2037" spans="1:6" x14ac:dyDescent="0.3">
      <c r="A2037" s="46"/>
      <c r="B2037" s="33"/>
      <c r="C2037" s="44"/>
      <c r="E2037" s="34"/>
    </row>
    <row r="2038" spans="1:6" x14ac:dyDescent="0.3">
      <c r="A2038" s="46"/>
      <c r="B2038" s="33"/>
      <c r="C2038" s="44"/>
      <c r="E2038" s="34"/>
    </row>
    <row r="2039" spans="1:6" x14ac:dyDescent="0.3">
      <c r="A2039" s="46"/>
      <c r="B2039" s="33"/>
      <c r="C2039" s="44"/>
      <c r="E2039" s="34"/>
    </row>
    <row r="2040" spans="1:6" x14ac:dyDescent="0.3">
      <c r="A2040" s="46"/>
      <c r="B2040" s="33"/>
      <c r="C2040" s="44"/>
      <c r="D2040" s="44"/>
      <c r="E2040" s="29"/>
      <c r="F2040" s="85"/>
    </row>
    <row r="2041" spans="1:6" x14ac:dyDescent="0.3">
      <c r="A2041" s="46"/>
      <c r="B2041" s="33"/>
      <c r="C2041" s="44"/>
      <c r="E2041" s="34"/>
    </row>
    <row r="2042" spans="1:6" x14ac:dyDescent="0.3">
      <c r="A2042" s="46"/>
      <c r="B2042" s="33"/>
      <c r="C2042" s="44"/>
      <c r="E2042" s="34"/>
    </row>
    <row r="2043" spans="1:6" x14ac:dyDescent="0.3">
      <c r="A2043" s="46"/>
      <c r="B2043" s="33"/>
      <c r="C2043" s="44"/>
      <c r="E2043" s="34"/>
    </row>
    <row r="2044" spans="1:6" x14ac:dyDescent="0.3">
      <c r="A2044" s="46"/>
      <c r="B2044" s="33"/>
      <c r="C2044" s="44"/>
      <c r="E2044" s="34"/>
    </row>
    <row r="2046" spans="1:6" x14ac:dyDescent="0.3">
      <c r="A2046" s="44"/>
      <c r="B2046" s="44"/>
      <c r="C2046" s="45"/>
      <c r="D2046" s="45"/>
      <c r="E2046" s="30"/>
      <c r="F2046" s="84"/>
    </row>
    <row r="2047" spans="1:6" ht="15" customHeight="1" x14ac:dyDescent="0.3">
      <c r="A2047" s="46"/>
      <c r="B2047" s="47"/>
      <c r="C2047" s="44"/>
      <c r="D2047" s="44"/>
      <c r="E2047" s="29"/>
      <c r="F2047" s="85"/>
    </row>
    <row r="2048" spans="1:6" ht="15" customHeight="1" x14ac:dyDescent="0.3">
      <c r="A2048" s="46"/>
      <c r="B2048" s="33"/>
      <c r="C2048" s="44"/>
      <c r="E2048" s="34"/>
    </row>
    <row r="2049" spans="1:6" x14ac:dyDescent="0.3">
      <c r="A2049" s="46"/>
      <c r="B2049" s="33"/>
      <c r="C2049" s="44"/>
      <c r="E2049" s="34"/>
    </row>
    <row r="2050" spans="1:6" x14ac:dyDescent="0.3">
      <c r="A2050" s="46"/>
      <c r="B2050" s="33"/>
      <c r="C2050" s="44"/>
      <c r="E2050" s="34"/>
    </row>
    <row r="2051" spans="1:6" x14ac:dyDescent="0.3">
      <c r="A2051" s="46"/>
      <c r="B2051" s="33"/>
      <c r="C2051" s="44"/>
      <c r="E2051" s="34"/>
    </row>
    <row r="2052" spans="1:6" x14ac:dyDescent="0.3">
      <c r="A2052" s="46"/>
      <c r="B2052" s="33"/>
      <c r="C2052" s="44"/>
      <c r="D2052" s="44"/>
      <c r="E2052" s="29"/>
      <c r="F2052" s="85"/>
    </row>
    <row r="2053" spans="1:6" x14ac:dyDescent="0.3">
      <c r="A2053" s="46"/>
      <c r="B2053" s="33"/>
      <c r="C2053" s="44"/>
      <c r="E2053" s="34"/>
    </row>
    <row r="2054" spans="1:6" x14ac:dyDescent="0.3">
      <c r="A2054" s="46"/>
      <c r="B2054" s="33"/>
      <c r="C2054" s="44"/>
      <c r="E2054" s="34"/>
    </row>
    <row r="2055" spans="1:6" x14ac:dyDescent="0.3">
      <c r="A2055" s="46"/>
      <c r="B2055" s="33"/>
      <c r="C2055" s="44"/>
      <c r="E2055" s="34"/>
    </row>
    <row r="2056" spans="1:6" x14ac:dyDescent="0.3">
      <c r="A2056" s="46"/>
      <c r="B2056" s="33"/>
      <c r="C2056" s="44"/>
      <c r="E2056" s="34"/>
    </row>
    <row r="2057" spans="1:6" x14ac:dyDescent="0.3">
      <c r="A2057" s="46"/>
      <c r="B2057" s="47"/>
      <c r="C2057" s="44"/>
      <c r="D2057" s="44"/>
      <c r="E2057" s="29"/>
      <c r="F2057" s="85"/>
    </row>
    <row r="2058" spans="1:6" ht="15" customHeight="1" x14ac:dyDescent="0.3">
      <c r="A2058" s="46"/>
      <c r="B2058" s="33"/>
      <c r="C2058" s="44"/>
      <c r="E2058" s="34"/>
    </row>
    <row r="2059" spans="1:6" x14ac:dyDescent="0.3">
      <c r="A2059" s="46"/>
      <c r="B2059" s="33"/>
      <c r="C2059" s="44"/>
      <c r="E2059" s="34"/>
    </row>
    <row r="2060" spans="1:6" x14ac:dyDescent="0.3">
      <c r="A2060" s="46"/>
      <c r="B2060" s="33"/>
      <c r="C2060" s="44"/>
      <c r="E2060" s="34"/>
    </row>
    <row r="2061" spans="1:6" x14ac:dyDescent="0.3">
      <c r="A2061" s="46"/>
      <c r="B2061" s="33"/>
      <c r="C2061" s="44"/>
      <c r="E2061" s="34"/>
    </row>
    <row r="2062" spans="1:6" x14ac:dyDescent="0.3">
      <c r="A2062" s="46"/>
      <c r="B2062" s="33"/>
      <c r="C2062" s="44"/>
      <c r="D2062" s="44"/>
      <c r="E2062" s="29"/>
      <c r="F2062" s="85"/>
    </row>
    <row r="2063" spans="1:6" x14ac:dyDescent="0.3">
      <c r="A2063" s="46"/>
      <c r="B2063" s="33"/>
      <c r="C2063" s="44"/>
      <c r="E2063" s="34"/>
    </row>
    <row r="2064" spans="1:6" x14ac:dyDescent="0.3">
      <c r="A2064" s="46"/>
      <c r="B2064" s="33"/>
      <c r="C2064" s="44"/>
      <c r="E2064" s="34"/>
    </row>
    <row r="2065" spans="1:6" x14ac:dyDescent="0.3">
      <c r="A2065" s="46"/>
      <c r="B2065" s="33"/>
      <c r="C2065" s="44"/>
      <c r="E2065" s="34"/>
    </row>
    <row r="2066" spans="1:6" x14ac:dyDescent="0.3">
      <c r="A2066" s="46"/>
      <c r="B2066" s="33"/>
      <c r="C2066" s="44"/>
      <c r="E2066" s="34"/>
    </row>
    <row r="2067" spans="1:6" x14ac:dyDescent="0.3">
      <c r="A2067" s="46"/>
      <c r="B2067" s="47"/>
      <c r="C2067" s="44"/>
      <c r="D2067" s="44"/>
      <c r="E2067" s="29"/>
      <c r="F2067" s="85"/>
    </row>
    <row r="2068" spans="1:6" ht="15" customHeight="1" x14ac:dyDescent="0.3">
      <c r="A2068" s="46"/>
      <c r="B2068" s="33"/>
      <c r="C2068" s="44"/>
      <c r="E2068" s="34"/>
    </row>
    <row r="2069" spans="1:6" x14ac:dyDescent="0.3">
      <c r="A2069" s="46"/>
      <c r="B2069" s="33"/>
      <c r="C2069" s="44"/>
      <c r="E2069" s="34"/>
    </row>
    <row r="2070" spans="1:6" x14ac:dyDescent="0.3">
      <c r="A2070" s="46"/>
      <c r="B2070" s="33"/>
      <c r="C2070" s="44"/>
      <c r="E2070" s="34"/>
    </row>
    <row r="2071" spans="1:6" x14ac:dyDescent="0.3">
      <c r="A2071" s="46"/>
      <c r="B2071" s="33"/>
      <c r="C2071" s="44"/>
      <c r="E2071" s="34"/>
    </row>
    <row r="2072" spans="1:6" x14ac:dyDescent="0.3">
      <c r="A2072" s="46"/>
      <c r="B2072" s="33"/>
      <c r="C2072" s="44"/>
      <c r="D2072" s="44"/>
      <c r="E2072" s="29"/>
      <c r="F2072" s="85"/>
    </row>
    <row r="2073" spans="1:6" x14ac:dyDescent="0.3">
      <c r="A2073" s="46"/>
      <c r="B2073" s="33"/>
      <c r="C2073" s="44"/>
      <c r="E2073" s="34"/>
    </row>
    <row r="2074" spans="1:6" x14ac:dyDescent="0.3">
      <c r="A2074" s="46"/>
      <c r="B2074" s="33"/>
      <c r="C2074" s="44"/>
      <c r="E2074" s="34"/>
    </row>
    <row r="2075" spans="1:6" x14ac:dyDescent="0.3">
      <c r="A2075" s="46"/>
      <c r="B2075" s="33"/>
      <c r="C2075" s="44"/>
      <c r="E2075" s="34"/>
    </row>
    <row r="2076" spans="1:6" x14ac:dyDescent="0.3">
      <c r="A2076" s="46"/>
      <c r="B2076" s="33"/>
      <c r="C2076" s="44"/>
      <c r="E2076" s="34"/>
    </row>
    <row r="2077" spans="1:6" x14ac:dyDescent="0.3">
      <c r="A2077" s="46"/>
      <c r="B2077" s="47"/>
      <c r="C2077" s="44"/>
      <c r="D2077" s="44"/>
      <c r="E2077" s="29"/>
      <c r="F2077" s="85"/>
    </row>
    <row r="2078" spans="1:6" ht="15" customHeight="1" x14ac:dyDescent="0.3">
      <c r="A2078" s="46"/>
      <c r="B2078" s="33"/>
      <c r="C2078" s="44"/>
      <c r="E2078" s="34"/>
    </row>
    <row r="2079" spans="1:6" x14ac:dyDescent="0.3">
      <c r="A2079" s="46"/>
      <c r="B2079" s="33"/>
      <c r="C2079" s="44"/>
      <c r="E2079" s="34"/>
    </row>
    <row r="2080" spans="1:6" x14ac:dyDescent="0.3">
      <c r="A2080" s="46"/>
      <c r="B2080" s="33"/>
      <c r="C2080" s="44"/>
      <c r="E2080" s="34"/>
    </row>
    <row r="2081" spans="1:6" x14ac:dyDescent="0.3">
      <c r="A2081" s="46"/>
      <c r="B2081" s="33"/>
      <c r="C2081" s="44"/>
      <c r="E2081" s="34"/>
    </row>
    <row r="2082" spans="1:6" x14ac:dyDescent="0.3">
      <c r="A2082" s="46"/>
      <c r="B2082" s="33"/>
      <c r="C2082" s="44"/>
      <c r="D2082" s="44"/>
      <c r="E2082" s="29"/>
      <c r="F2082" s="85"/>
    </row>
    <row r="2083" spans="1:6" x14ac:dyDescent="0.3">
      <c r="A2083" s="46"/>
      <c r="B2083" s="33"/>
      <c r="C2083" s="44"/>
      <c r="E2083" s="34"/>
    </row>
    <row r="2084" spans="1:6" x14ac:dyDescent="0.3">
      <c r="A2084" s="46"/>
      <c r="B2084" s="33"/>
      <c r="C2084" s="44"/>
      <c r="E2084" s="34"/>
    </row>
    <row r="2085" spans="1:6" x14ac:dyDescent="0.3">
      <c r="A2085" s="46"/>
      <c r="B2085" s="33"/>
      <c r="C2085" s="44"/>
      <c r="E2085" s="34"/>
    </row>
    <row r="2086" spans="1:6" x14ac:dyDescent="0.3">
      <c r="A2086" s="46"/>
      <c r="B2086" s="33"/>
      <c r="C2086" s="44"/>
      <c r="E2086" s="34"/>
    </row>
    <row r="2087" spans="1:6" x14ac:dyDescent="0.3">
      <c r="A2087" s="46"/>
      <c r="B2087" s="47"/>
      <c r="C2087" s="44"/>
      <c r="D2087" s="44"/>
      <c r="E2087" s="29"/>
      <c r="F2087" s="85"/>
    </row>
    <row r="2088" spans="1:6" ht="15" customHeight="1" x14ac:dyDescent="0.3">
      <c r="A2088" s="46"/>
      <c r="B2088" s="33"/>
      <c r="C2088" s="44"/>
      <c r="E2088" s="34"/>
    </row>
    <row r="2089" spans="1:6" x14ac:dyDescent="0.3">
      <c r="A2089" s="46"/>
      <c r="B2089" s="33"/>
      <c r="C2089" s="44"/>
      <c r="E2089" s="34"/>
    </row>
    <row r="2090" spans="1:6" x14ac:dyDescent="0.3">
      <c r="A2090" s="46"/>
      <c r="B2090" s="33"/>
      <c r="C2090" s="44"/>
      <c r="E2090" s="34"/>
    </row>
    <row r="2091" spans="1:6" x14ac:dyDescent="0.3">
      <c r="A2091" s="46"/>
      <c r="B2091" s="33"/>
      <c r="C2091" s="44"/>
      <c r="E2091" s="34"/>
    </row>
    <row r="2092" spans="1:6" x14ac:dyDescent="0.3">
      <c r="A2092" s="46"/>
      <c r="B2092" s="33"/>
      <c r="C2092" s="44"/>
      <c r="D2092" s="44"/>
      <c r="E2092" s="29"/>
      <c r="F2092" s="85"/>
    </row>
    <row r="2093" spans="1:6" x14ac:dyDescent="0.3">
      <c r="A2093" s="46"/>
      <c r="B2093" s="33"/>
      <c r="C2093" s="44"/>
      <c r="E2093" s="34"/>
    </row>
    <row r="2094" spans="1:6" x14ac:dyDescent="0.3">
      <c r="A2094" s="46"/>
      <c r="B2094" s="33"/>
      <c r="C2094" s="44"/>
      <c r="E2094" s="34"/>
    </row>
    <row r="2095" spans="1:6" x14ac:dyDescent="0.3">
      <c r="A2095" s="46"/>
      <c r="B2095" s="33"/>
      <c r="C2095" s="44"/>
      <c r="E2095" s="34"/>
    </row>
    <row r="2096" spans="1:6" x14ac:dyDescent="0.3">
      <c r="A2096" s="46"/>
      <c r="B2096" s="33"/>
      <c r="C2096" s="44"/>
      <c r="E2096" s="34"/>
    </row>
    <row r="2098" spans="1:6" x14ac:dyDescent="0.3">
      <c r="A2098" s="44"/>
      <c r="B2098" s="44"/>
      <c r="C2098" s="45"/>
      <c r="D2098" s="45"/>
      <c r="E2098" s="30"/>
      <c r="F2098" s="84"/>
    </row>
    <row r="2099" spans="1:6" ht="15" customHeight="1" x14ac:dyDescent="0.3">
      <c r="A2099" s="46"/>
      <c r="B2099" s="47"/>
      <c r="C2099" s="44"/>
      <c r="D2099" s="44"/>
      <c r="E2099" s="29"/>
      <c r="F2099" s="85"/>
    </row>
    <row r="2100" spans="1:6" ht="15" customHeight="1" x14ac:dyDescent="0.3">
      <c r="A2100" s="46"/>
      <c r="B2100" s="33"/>
      <c r="C2100" s="44"/>
      <c r="E2100" s="34"/>
    </row>
    <row r="2101" spans="1:6" x14ac:dyDescent="0.3">
      <c r="A2101" s="46"/>
      <c r="B2101" s="33"/>
      <c r="C2101" s="44"/>
      <c r="E2101" s="34"/>
    </row>
    <row r="2102" spans="1:6" x14ac:dyDescent="0.3">
      <c r="A2102" s="46"/>
      <c r="B2102" s="33"/>
      <c r="C2102" s="44"/>
      <c r="E2102" s="34"/>
    </row>
    <row r="2103" spans="1:6" x14ac:dyDescent="0.3">
      <c r="A2103" s="46"/>
      <c r="B2103" s="33"/>
      <c r="C2103" s="44"/>
      <c r="E2103" s="34"/>
    </row>
    <row r="2104" spans="1:6" x14ac:dyDescent="0.3">
      <c r="A2104" s="46"/>
      <c r="B2104" s="33"/>
      <c r="C2104" s="44"/>
      <c r="D2104" s="44"/>
      <c r="E2104" s="29"/>
      <c r="F2104" s="85"/>
    </row>
    <row r="2105" spans="1:6" x14ac:dyDescent="0.3">
      <c r="A2105" s="46"/>
      <c r="B2105" s="33"/>
      <c r="C2105" s="44"/>
      <c r="E2105" s="34"/>
    </row>
    <row r="2106" spans="1:6" x14ac:dyDescent="0.3">
      <c r="A2106" s="46"/>
      <c r="B2106" s="33"/>
      <c r="C2106" s="44"/>
      <c r="E2106" s="34"/>
    </row>
    <row r="2107" spans="1:6" x14ac:dyDescent="0.3">
      <c r="A2107" s="46"/>
      <c r="B2107" s="33"/>
      <c r="C2107" s="44"/>
      <c r="E2107" s="34"/>
    </row>
    <row r="2108" spans="1:6" x14ac:dyDescent="0.3">
      <c r="A2108" s="46"/>
      <c r="B2108" s="33"/>
      <c r="C2108" s="44"/>
      <c r="E2108" s="34"/>
    </row>
    <row r="2109" spans="1:6" x14ac:dyDescent="0.3">
      <c r="A2109" s="46"/>
      <c r="B2109" s="47"/>
      <c r="C2109" s="44"/>
      <c r="D2109" s="44"/>
      <c r="E2109" s="29"/>
      <c r="F2109" s="85"/>
    </row>
    <row r="2110" spans="1:6" ht="15" customHeight="1" x14ac:dyDescent="0.3">
      <c r="A2110" s="46"/>
      <c r="B2110" s="33"/>
      <c r="C2110" s="44"/>
      <c r="E2110" s="34"/>
    </row>
    <row r="2111" spans="1:6" x14ac:dyDescent="0.3">
      <c r="A2111" s="46"/>
      <c r="B2111" s="33"/>
      <c r="C2111" s="44"/>
      <c r="E2111" s="34"/>
    </row>
    <row r="2112" spans="1:6" x14ac:dyDescent="0.3">
      <c r="A2112" s="46"/>
      <c r="B2112" s="33"/>
      <c r="C2112" s="44"/>
      <c r="E2112" s="34"/>
    </row>
    <row r="2113" spans="1:6" x14ac:dyDescent="0.3">
      <c r="A2113" s="46"/>
      <c r="B2113" s="33"/>
      <c r="C2113" s="44"/>
      <c r="E2113" s="34"/>
    </row>
    <row r="2114" spans="1:6" x14ac:dyDescent="0.3">
      <c r="A2114" s="46"/>
      <c r="B2114" s="33"/>
      <c r="C2114" s="44"/>
      <c r="D2114" s="44"/>
      <c r="E2114" s="29"/>
      <c r="F2114" s="85"/>
    </row>
    <row r="2115" spans="1:6" x14ac:dyDescent="0.3">
      <c r="A2115" s="46"/>
      <c r="B2115" s="33"/>
      <c r="C2115" s="44"/>
      <c r="E2115" s="34"/>
    </row>
    <row r="2116" spans="1:6" x14ac:dyDescent="0.3">
      <c r="A2116" s="46"/>
      <c r="B2116" s="33"/>
      <c r="C2116" s="44"/>
      <c r="E2116" s="34"/>
    </row>
    <row r="2117" spans="1:6" x14ac:dyDescent="0.3">
      <c r="A2117" s="46"/>
      <c r="B2117" s="33"/>
      <c r="C2117" s="44"/>
      <c r="E2117" s="34"/>
    </row>
    <row r="2118" spans="1:6" x14ac:dyDescent="0.3">
      <c r="A2118" s="46"/>
      <c r="B2118" s="33"/>
      <c r="C2118" s="44"/>
      <c r="E2118" s="34"/>
    </row>
    <row r="2119" spans="1:6" x14ac:dyDescent="0.3">
      <c r="A2119" s="46"/>
      <c r="B2119" s="47"/>
      <c r="C2119" s="44"/>
      <c r="D2119" s="44"/>
      <c r="E2119" s="29"/>
      <c r="F2119" s="85"/>
    </row>
    <row r="2120" spans="1:6" ht="15" customHeight="1" x14ac:dyDescent="0.3">
      <c r="A2120" s="46"/>
      <c r="B2120" s="33"/>
      <c r="C2120" s="44"/>
      <c r="E2120" s="34"/>
    </row>
    <row r="2121" spans="1:6" x14ac:dyDescent="0.3">
      <c r="A2121" s="46"/>
      <c r="B2121" s="33"/>
      <c r="C2121" s="44"/>
      <c r="E2121" s="34"/>
    </row>
    <row r="2122" spans="1:6" x14ac:dyDescent="0.3">
      <c r="A2122" s="46"/>
      <c r="B2122" s="33"/>
      <c r="C2122" s="44"/>
      <c r="E2122" s="34"/>
    </row>
    <row r="2123" spans="1:6" x14ac:dyDescent="0.3">
      <c r="A2123" s="46"/>
      <c r="B2123" s="33"/>
      <c r="C2123" s="44"/>
      <c r="E2123" s="34"/>
    </row>
    <row r="2124" spans="1:6" x14ac:dyDescent="0.3">
      <c r="A2124" s="46"/>
      <c r="B2124" s="33"/>
      <c r="C2124" s="44"/>
      <c r="D2124" s="44"/>
      <c r="E2124" s="29"/>
      <c r="F2124" s="85"/>
    </row>
    <row r="2125" spans="1:6" x14ac:dyDescent="0.3">
      <c r="A2125" s="46"/>
      <c r="B2125" s="33"/>
      <c r="C2125" s="44"/>
      <c r="E2125" s="34"/>
    </row>
    <row r="2126" spans="1:6" x14ac:dyDescent="0.3">
      <c r="A2126" s="46"/>
      <c r="B2126" s="33"/>
      <c r="C2126" s="44"/>
      <c r="E2126" s="34"/>
    </row>
    <row r="2127" spans="1:6" x14ac:dyDescent="0.3">
      <c r="A2127" s="46"/>
      <c r="B2127" s="33"/>
      <c r="C2127" s="44"/>
      <c r="E2127" s="34"/>
    </row>
    <row r="2128" spans="1:6" x14ac:dyDescent="0.3">
      <c r="A2128" s="46"/>
      <c r="B2128" s="33"/>
      <c r="C2128" s="44"/>
      <c r="E2128" s="34"/>
    </row>
    <row r="2129" spans="1:6" x14ac:dyDescent="0.3">
      <c r="A2129" s="46"/>
      <c r="B2129" s="47"/>
      <c r="C2129" s="44"/>
      <c r="D2129" s="44"/>
      <c r="E2129" s="29"/>
      <c r="F2129" s="85"/>
    </row>
    <row r="2130" spans="1:6" ht="15" customHeight="1" x14ac:dyDescent="0.3">
      <c r="A2130" s="46"/>
      <c r="B2130" s="33"/>
      <c r="C2130" s="44"/>
      <c r="E2130" s="34"/>
    </row>
    <row r="2131" spans="1:6" x14ac:dyDescent="0.3">
      <c r="A2131" s="46"/>
      <c r="B2131" s="33"/>
      <c r="C2131" s="44"/>
      <c r="E2131" s="34"/>
    </row>
    <row r="2132" spans="1:6" x14ac:dyDescent="0.3">
      <c r="A2132" s="46"/>
      <c r="B2132" s="33"/>
      <c r="C2132" s="44"/>
      <c r="E2132" s="34"/>
    </row>
    <row r="2133" spans="1:6" x14ac:dyDescent="0.3">
      <c r="A2133" s="46"/>
      <c r="B2133" s="33"/>
      <c r="C2133" s="44"/>
      <c r="E2133" s="34"/>
    </row>
    <row r="2134" spans="1:6" x14ac:dyDescent="0.3">
      <c r="A2134" s="46"/>
      <c r="B2134" s="33"/>
      <c r="C2134" s="44"/>
      <c r="D2134" s="44"/>
      <c r="E2134" s="29"/>
      <c r="F2134" s="85"/>
    </row>
    <row r="2135" spans="1:6" x14ac:dyDescent="0.3">
      <c r="A2135" s="46"/>
      <c r="B2135" s="33"/>
      <c r="C2135" s="44"/>
      <c r="E2135" s="34"/>
    </row>
    <row r="2136" spans="1:6" x14ac:dyDescent="0.3">
      <c r="A2136" s="46"/>
      <c r="B2136" s="33"/>
      <c r="C2136" s="44"/>
      <c r="E2136" s="34"/>
    </row>
    <row r="2137" spans="1:6" x14ac:dyDescent="0.3">
      <c r="A2137" s="46"/>
      <c r="B2137" s="33"/>
      <c r="C2137" s="44"/>
      <c r="E2137" s="34"/>
    </row>
    <row r="2138" spans="1:6" x14ac:dyDescent="0.3">
      <c r="A2138" s="46"/>
      <c r="B2138" s="33"/>
      <c r="C2138" s="44"/>
      <c r="E2138" s="34"/>
    </row>
    <row r="2139" spans="1:6" x14ac:dyDescent="0.3">
      <c r="A2139" s="46"/>
      <c r="B2139" s="47"/>
      <c r="C2139" s="44"/>
      <c r="D2139" s="44"/>
      <c r="E2139" s="29"/>
      <c r="F2139" s="85"/>
    </row>
    <row r="2140" spans="1:6" ht="15" customHeight="1" x14ac:dyDescent="0.3">
      <c r="A2140" s="46"/>
      <c r="B2140" s="33"/>
      <c r="C2140" s="44"/>
      <c r="E2140" s="34"/>
    </row>
    <row r="2141" spans="1:6" x14ac:dyDescent="0.3">
      <c r="A2141" s="46"/>
      <c r="B2141" s="33"/>
      <c r="C2141" s="44"/>
      <c r="E2141" s="34"/>
    </row>
    <row r="2142" spans="1:6" x14ac:dyDescent="0.3">
      <c r="A2142" s="46"/>
      <c r="B2142" s="33"/>
      <c r="C2142" s="44"/>
      <c r="E2142" s="34"/>
    </row>
    <row r="2143" spans="1:6" x14ac:dyDescent="0.3">
      <c r="A2143" s="46"/>
      <c r="B2143" s="33"/>
      <c r="C2143" s="44"/>
      <c r="E2143" s="34"/>
    </row>
    <row r="2144" spans="1:6" x14ac:dyDescent="0.3">
      <c r="A2144" s="46"/>
      <c r="B2144" s="33"/>
      <c r="C2144" s="44"/>
      <c r="D2144" s="44"/>
      <c r="E2144" s="29"/>
      <c r="F2144" s="85"/>
    </row>
    <row r="2145" spans="1:6" x14ac:dyDescent="0.3">
      <c r="A2145" s="46"/>
      <c r="B2145" s="33"/>
      <c r="C2145" s="44"/>
      <c r="E2145" s="34"/>
    </row>
    <row r="2146" spans="1:6" x14ac:dyDescent="0.3">
      <c r="A2146" s="46"/>
      <c r="B2146" s="33"/>
      <c r="C2146" s="44"/>
      <c r="E2146" s="34"/>
    </row>
    <row r="2147" spans="1:6" x14ac:dyDescent="0.3">
      <c r="A2147" s="46"/>
      <c r="B2147" s="33"/>
      <c r="C2147" s="44"/>
      <c r="E2147" s="34"/>
    </row>
    <row r="2148" spans="1:6" x14ac:dyDescent="0.3">
      <c r="A2148" s="46"/>
      <c r="B2148" s="33"/>
      <c r="C2148" s="44"/>
      <c r="E2148" s="34"/>
    </row>
    <row r="2150" spans="1:6" x14ac:dyDescent="0.3">
      <c r="A2150" s="44"/>
      <c r="B2150" s="44"/>
      <c r="C2150" s="45"/>
      <c r="D2150" s="45"/>
      <c r="E2150" s="30"/>
      <c r="F2150" s="84"/>
    </row>
    <row r="2151" spans="1:6" ht="15" customHeight="1" x14ac:dyDescent="0.3">
      <c r="A2151" s="46"/>
      <c r="B2151" s="47"/>
      <c r="C2151" s="44"/>
      <c r="D2151" s="44"/>
      <c r="E2151" s="29"/>
      <c r="F2151" s="85"/>
    </row>
    <row r="2152" spans="1:6" ht="15" customHeight="1" x14ac:dyDescent="0.3">
      <c r="A2152" s="46"/>
      <c r="B2152" s="33"/>
      <c r="C2152" s="44"/>
      <c r="E2152" s="34"/>
    </row>
    <row r="2153" spans="1:6" x14ac:dyDescent="0.3">
      <c r="A2153" s="46"/>
      <c r="B2153" s="33"/>
      <c r="C2153" s="44"/>
      <c r="E2153" s="34"/>
    </row>
    <row r="2154" spans="1:6" x14ac:dyDescent="0.3">
      <c r="A2154" s="46"/>
      <c r="B2154" s="33"/>
      <c r="C2154" s="44"/>
      <c r="E2154" s="34"/>
    </row>
    <row r="2155" spans="1:6" x14ac:dyDescent="0.3">
      <c r="A2155" s="46"/>
      <c r="B2155" s="33"/>
      <c r="C2155" s="44"/>
      <c r="E2155" s="34"/>
    </row>
    <row r="2156" spans="1:6" x14ac:dyDescent="0.3">
      <c r="A2156" s="46"/>
      <c r="B2156" s="33"/>
      <c r="C2156" s="44"/>
      <c r="D2156" s="44"/>
      <c r="E2156" s="29"/>
      <c r="F2156" s="85"/>
    </row>
    <row r="2157" spans="1:6" x14ac:dyDescent="0.3">
      <c r="A2157" s="46"/>
      <c r="B2157" s="33"/>
      <c r="C2157" s="44"/>
      <c r="E2157" s="34"/>
    </row>
    <row r="2158" spans="1:6" x14ac:dyDescent="0.3">
      <c r="A2158" s="46"/>
      <c r="B2158" s="33"/>
      <c r="C2158" s="44"/>
      <c r="E2158" s="34"/>
    </row>
    <row r="2159" spans="1:6" x14ac:dyDescent="0.3">
      <c r="A2159" s="46"/>
      <c r="B2159" s="33"/>
      <c r="C2159" s="44"/>
      <c r="E2159" s="34"/>
    </row>
    <row r="2160" spans="1:6" x14ac:dyDescent="0.3">
      <c r="A2160" s="46"/>
      <c r="B2160" s="33"/>
      <c r="C2160" s="44"/>
      <c r="E2160" s="34"/>
    </row>
    <row r="2161" spans="1:6" x14ac:dyDescent="0.3">
      <c r="A2161" s="46"/>
      <c r="B2161" s="47"/>
      <c r="C2161" s="44"/>
      <c r="D2161" s="44"/>
      <c r="E2161" s="29"/>
      <c r="F2161" s="85"/>
    </row>
    <row r="2162" spans="1:6" ht="15" customHeight="1" x14ac:dyDescent="0.3">
      <c r="A2162" s="46"/>
      <c r="B2162" s="33"/>
      <c r="C2162" s="44"/>
      <c r="E2162" s="34"/>
    </row>
    <row r="2163" spans="1:6" x14ac:dyDescent="0.3">
      <c r="A2163" s="46"/>
      <c r="B2163" s="33"/>
      <c r="C2163" s="44"/>
      <c r="E2163" s="34"/>
    </row>
    <row r="2164" spans="1:6" x14ac:dyDescent="0.3">
      <c r="A2164" s="46"/>
      <c r="B2164" s="33"/>
      <c r="C2164" s="44"/>
      <c r="E2164" s="34"/>
    </row>
    <row r="2165" spans="1:6" x14ac:dyDescent="0.3">
      <c r="A2165" s="46"/>
      <c r="B2165" s="33"/>
      <c r="C2165" s="44"/>
      <c r="E2165" s="34"/>
    </row>
    <row r="2166" spans="1:6" x14ac:dyDescent="0.3">
      <c r="A2166" s="46"/>
      <c r="B2166" s="33"/>
      <c r="C2166" s="44"/>
      <c r="D2166" s="44"/>
      <c r="E2166" s="29"/>
      <c r="F2166" s="85"/>
    </row>
    <row r="2167" spans="1:6" x14ac:dyDescent="0.3">
      <c r="A2167" s="46"/>
      <c r="B2167" s="33"/>
      <c r="C2167" s="44"/>
      <c r="E2167" s="34"/>
    </row>
    <row r="2168" spans="1:6" x14ac:dyDescent="0.3">
      <c r="A2168" s="46"/>
      <c r="B2168" s="33"/>
      <c r="C2168" s="44"/>
      <c r="E2168" s="34"/>
    </row>
    <row r="2169" spans="1:6" x14ac:dyDescent="0.3">
      <c r="A2169" s="46"/>
      <c r="B2169" s="33"/>
      <c r="C2169" s="44"/>
      <c r="E2169" s="34"/>
    </row>
    <row r="2170" spans="1:6" x14ac:dyDescent="0.3">
      <c r="A2170" s="46"/>
      <c r="B2170" s="33"/>
      <c r="C2170" s="44"/>
      <c r="E2170" s="34"/>
    </row>
    <row r="2171" spans="1:6" x14ac:dyDescent="0.3">
      <c r="A2171" s="46"/>
      <c r="B2171" s="47"/>
      <c r="C2171" s="44"/>
      <c r="D2171" s="44"/>
      <c r="E2171" s="29"/>
      <c r="F2171" s="85"/>
    </row>
    <row r="2172" spans="1:6" ht="15" customHeight="1" x14ac:dyDescent="0.3">
      <c r="A2172" s="46"/>
      <c r="B2172" s="33"/>
      <c r="C2172" s="44"/>
      <c r="E2172" s="34"/>
    </row>
    <row r="2173" spans="1:6" x14ac:dyDescent="0.3">
      <c r="A2173" s="46"/>
      <c r="B2173" s="33"/>
      <c r="C2173" s="44"/>
      <c r="E2173" s="34"/>
    </row>
    <row r="2174" spans="1:6" x14ac:dyDescent="0.3">
      <c r="A2174" s="46"/>
      <c r="B2174" s="33"/>
      <c r="C2174" s="44"/>
      <c r="E2174" s="34"/>
    </row>
    <row r="2175" spans="1:6" x14ac:dyDescent="0.3">
      <c r="A2175" s="46"/>
      <c r="B2175" s="33"/>
      <c r="C2175" s="44"/>
      <c r="E2175" s="34"/>
    </row>
    <row r="2176" spans="1:6" x14ac:dyDescent="0.3">
      <c r="A2176" s="46"/>
      <c r="B2176" s="33"/>
      <c r="C2176" s="44"/>
      <c r="D2176" s="44"/>
      <c r="E2176" s="29"/>
      <c r="F2176" s="85"/>
    </row>
    <row r="2177" spans="1:6" x14ac:dyDescent="0.3">
      <c r="A2177" s="46"/>
      <c r="B2177" s="33"/>
      <c r="C2177" s="44"/>
      <c r="E2177" s="34"/>
    </row>
    <row r="2178" spans="1:6" x14ac:dyDescent="0.3">
      <c r="A2178" s="46"/>
      <c r="B2178" s="33"/>
      <c r="C2178" s="44"/>
      <c r="E2178" s="34"/>
    </row>
    <row r="2179" spans="1:6" x14ac:dyDescent="0.3">
      <c r="A2179" s="46"/>
      <c r="B2179" s="33"/>
      <c r="C2179" s="44"/>
      <c r="E2179" s="34"/>
    </row>
    <row r="2180" spans="1:6" x14ac:dyDescent="0.3">
      <c r="A2180" s="46"/>
      <c r="B2180" s="33"/>
      <c r="C2180" s="44"/>
      <c r="E2180" s="34"/>
    </row>
    <row r="2181" spans="1:6" x14ac:dyDescent="0.3">
      <c r="A2181" s="46"/>
      <c r="B2181" s="47"/>
      <c r="C2181" s="44"/>
      <c r="D2181" s="44"/>
      <c r="E2181" s="29"/>
      <c r="F2181" s="85"/>
    </row>
    <row r="2182" spans="1:6" ht="15" customHeight="1" x14ac:dyDescent="0.3">
      <c r="A2182" s="46"/>
      <c r="B2182" s="33"/>
      <c r="C2182" s="44"/>
      <c r="E2182" s="34"/>
    </row>
    <row r="2183" spans="1:6" x14ac:dyDescent="0.3">
      <c r="A2183" s="46"/>
      <c r="B2183" s="33"/>
      <c r="C2183" s="44"/>
      <c r="E2183" s="34"/>
    </row>
    <row r="2184" spans="1:6" x14ac:dyDescent="0.3">
      <c r="A2184" s="46"/>
      <c r="B2184" s="33"/>
      <c r="C2184" s="44"/>
      <c r="E2184" s="34"/>
    </row>
    <row r="2185" spans="1:6" x14ac:dyDescent="0.3">
      <c r="A2185" s="46"/>
      <c r="B2185" s="33"/>
      <c r="C2185" s="44"/>
      <c r="E2185" s="34"/>
    </row>
    <row r="2186" spans="1:6" x14ac:dyDescent="0.3">
      <c r="A2186" s="46"/>
      <c r="B2186" s="33"/>
      <c r="C2186" s="44"/>
      <c r="D2186" s="44"/>
      <c r="E2186" s="29"/>
      <c r="F2186" s="85"/>
    </row>
    <row r="2187" spans="1:6" x14ac:dyDescent="0.3">
      <c r="A2187" s="46"/>
      <c r="B2187" s="33"/>
      <c r="C2187" s="44"/>
      <c r="E2187" s="34"/>
    </row>
    <row r="2188" spans="1:6" x14ac:dyDescent="0.3">
      <c r="A2188" s="46"/>
      <c r="B2188" s="33"/>
      <c r="C2188" s="44"/>
      <c r="E2188" s="34"/>
    </row>
    <row r="2189" spans="1:6" x14ac:dyDescent="0.3">
      <c r="A2189" s="46"/>
      <c r="B2189" s="33"/>
      <c r="C2189" s="44"/>
      <c r="E2189" s="34"/>
    </row>
    <row r="2190" spans="1:6" x14ac:dyDescent="0.3">
      <c r="A2190" s="46"/>
      <c r="B2190" s="33"/>
      <c r="C2190" s="44"/>
      <c r="E2190" s="34"/>
    </row>
    <row r="2191" spans="1:6" x14ac:dyDescent="0.3">
      <c r="A2191" s="46"/>
      <c r="B2191" s="47"/>
      <c r="C2191" s="44"/>
      <c r="D2191" s="44"/>
      <c r="E2191" s="29"/>
      <c r="F2191" s="85"/>
    </row>
    <row r="2192" spans="1:6" ht="15" customHeight="1" x14ac:dyDescent="0.3">
      <c r="A2192" s="46"/>
      <c r="B2192" s="33"/>
      <c r="C2192" s="44"/>
      <c r="E2192" s="34"/>
    </row>
    <row r="2193" spans="1:6" x14ac:dyDescent="0.3">
      <c r="A2193" s="46"/>
      <c r="B2193" s="33"/>
      <c r="C2193" s="44"/>
      <c r="E2193" s="34"/>
    </row>
    <row r="2194" spans="1:6" x14ac:dyDescent="0.3">
      <c r="A2194" s="46"/>
      <c r="B2194" s="33"/>
      <c r="C2194" s="44"/>
      <c r="E2194" s="34"/>
    </row>
    <row r="2195" spans="1:6" x14ac:dyDescent="0.3">
      <c r="A2195" s="46"/>
      <c r="B2195" s="33"/>
      <c r="C2195" s="44"/>
      <c r="E2195" s="34"/>
    </row>
    <row r="2196" spans="1:6" x14ac:dyDescent="0.3">
      <c r="A2196" s="46"/>
      <c r="B2196" s="33"/>
      <c r="C2196" s="44"/>
      <c r="D2196" s="44"/>
      <c r="E2196" s="29"/>
      <c r="F2196" s="85"/>
    </row>
    <row r="2197" spans="1:6" x14ac:dyDescent="0.3">
      <c r="A2197" s="46"/>
      <c r="B2197" s="33"/>
      <c r="C2197" s="44"/>
      <c r="E2197" s="34"/>
    </row>
    <row r="2198" spans="1:6" x14ac:dyDescent="0.3">
      <c r="A2198" s="46"/>
      <c r="B2198" s="33"/>
      <c r="C2198" s="44"/>
      <c r="E2198" s="34"/>
    </row>
    <row r="2199" spans="1:6" x14ac:dyDescent="0.3">
      <c r="A2199" s="46"/>
      <c r="B2199" s="33"/>
      <c r="C2199" s="44"/>
      <c r="E2199" s="34"/>
    </row>
    <row r="2200" spans="1:6" x14ac:dyDescent="0.3">
      <c r="A2200" s="46"/>
      <c r="B2200" s="33"/>
      <c r="C2200" s="44"/>
      <c r="E2200" s="34"/>
    </row>
    <row r="2202" spans="1:6" x14ac:dyDescent="0.3">
      <c r="A2202" s="44"/>
      <c r="B2202" s="44"/>
      <c r="C2202" s="45"/>
      <c r="D2202" s="45"/>
      <c r="E2202" s="30"/>
      <c r="F2202" s="84"/>
    </row>
    <row r="2203" spans="1:6" ht="15" customHeight="1" x14ac:dyDescent="0.3">
      <c r="A2203" s="46"/>
      <c r="B2203" s="47"/>
      <c r="C2203" s="44"/>
      <c r="D2203" s="44"/>
      <c r="E2203" s="29"/>
      <c r="F2203" s="85"/>
    </row>
    <row r="2204" spans="1:6" ht="15" customHeight="1" x14ac:dyDescent="0.3">
      <c r="A2204" s="46"/>
      <c r="B2204" s="33"/>
      <c r="C2204" s="44"/>
      <c r="E2204" s="34"/>
    </row>
    <row r="2205" spans="1:6" x14ac:dyDescent="0.3">
      <c r="A2205" s="46"/>
      <c r="B2205" s="33"/>
      <c r="C2205" s="44"/>
      <c r="E2205" s="34"/>
    </row>
    <row r="2206" spans="1:6" x14ac:dyDescent="0.3">
      <c r="A2206" s="46"/>
      <c r="B2206" s="33"/>
      <c r="C2206" s="44"/>
      <c r="E2206" s="34"/>
    </row>
    <row r="2207" spans="1:6" x14ac:dyDescent="0.3">
      <c r="A2207" s="46"/>
      <c r="B2207" s="33"/>
      <c r="C2207" s="44"/>
      <c r="E2207" s="34"/>
    </row>
    <row r="2208" spans="1:6" x14ac:dyDescent="0.3">
      <c r="A2208" s="46"/>
      <c r="B2208" s="33"/>
      <c r="C2208" s="44"/>
      <c r="D2208" s="44"/>
      <c r="E2208" s="29"/>
      <c r="F2208" s="85"/>
    </row>
    <row r="2209" spans="1:6" x14ac:dyDescent="0.3">
      <c r="A2209" s="46"/>
      <c r="B2209" s="33"/>
      <c r="C2209" s="44"/>
      <c r="E2209" s="34"/>
    </row>
    <row r="2210" spans="1:6" x14ac:dyDescent="0.3">
      <c r="A2210" s="46"/>
      <c r="B2210" s="33"/>
      <c r="C2210" s="44"/>
      <c r="E2210" s="34"/>
    </row>
    <row r="2211" spans="1:6" x14ac:dyDescent="0.3">
      <c r="A2211" s="46"/>
      <c r="B2211" s="33"/>
      <c r="C2211" s="44"/>
      <c r="E2211" s="34"/>
    </row>
    <row r="2212" spans="1:6" x14ac:dyDescent="0.3">
      <c r="A2212" s="46"/>
      <c r="B2212" s="33"/>
      <c r="C2212" s="44"/>
      <c r="E2212" s="34"/>
    </row>
    <row r="2213" spans="1:6" x14ac:dyDescent="0.3">
      <c r="A2213" s="46"/>
      <c r="B2213" s="47"/>
      <c r="C2213" s="44"/>
      <c r="D2213" s="44"/>
      <c r="E2213" s="29"/>
      <c r="F2213" s="85"/>
    </row>
    <row r="2214" spans="1:6" ht="15" customHeight="1" x14ac:dyDescent="0.3">
      <c r="A2214" s="46"/>
      <c r="B2214" s="33"/>
      <c r="C2214" s="44"/>
      <c r="E2214" s="34"/>
    </row>
    <row r="2215" spans="1:6" x14ac:dyDescent="0.3">
      <c r="A2215" s="46"/>
      <c r="B2215" s="33"/>
      <c r="C2215" s="44"/>
      <c r="E2215" s="34"/>
    </row>
    <row r="2216" spans="1:6" x14ac:dyDescent="0.3">
      <c r="A2216" s="46"/>
      <c r="B2216" s="33"/>
      <c r="C2216" s="44"/>
      <c r="E2216" s="34"/>
    </row>
    <row r="2217" spans="1:6" x14ac:dyDescent="0.3">
      <c r="A2217" s="46"/>
      <c r="B2217" s="33"/>
      <c r="C2217" s="44"/>
      <c r="E2217" s="34"/>
    </row>
    <row r="2218" spans="1:6" x14ac:dyDescent="0.3">
      <c r="A2218" s="46"/>
      <c r="B2218" s="33"/>
      <c r="C2218" s="44"/>
      <c r="D2218" s="44"/>
      <c r="E2218" s="29"/>
      <c r="F2218" s="85"/>
    </row>
    <row r="2219" spans="1:6" x14ac:dyDescent="0.3">
      <c r="A2219" s="46"/>
      <c r="B2219" s="33"/>
      <c r="C2219" s="44"/>
      <c r="E2219" s="34"/>
    </row>
    <row r="2220" spans="1:6" x14ac:dyDescent="0.3">
      <c r="A2220" s="46"/>
      <c r="B2220" s="33"/>
      <c r="C2220" s="44"/>
      <c r="E2220" s="34"/>
    </row>
    <row r="2221" spans="1:6" x14ac:dyDescent="0.3">
      <c r="A2221" s="46"/>
      <c r="B2221" s="33"/>
      <c r="C2221" s="44"/>
      <c r="E2221" s="34"/>
    </row>
    <row r="2222" spans="1:6" x14ac:dyDescent="0.3">
      <c r="A2222" s="46"/>
      <c r="B2222" s="33"/>
      <c r="C2222" s="44"/>
      <c r="E2222" s="34"/>
    </row>
    <row r="2223" spans="1:6" x14ac:dyDescent="0.3">
      <c r="A2223" s="46"/>
      <c r="B2223" s="47"/>
      <c r="C2223" s="44"/>
      <c r="D2223" s="44"/>
      <c r="E2223" s="29"/>
      <c r="F2223" s="85"/>
    </row>
    <row r="2224" spans="1:6" ht="15" customHeight="1" x14ac:dyDescent="0.3">
      <c r="A2224" s="46"/>
      <c r="B2224" s="33"/>
      <c r="C2224" s="44"/>
      <c r="E2224" s="34"/>
    </row>
    <row r="2225" spans="1:6" x14ac:dyDescent="0.3">
      <c r="A2225" s="46"/>
      <c r="B2225" s="33"/>
      <c r="C2225" s="44"/>
      <c r="E2225" s="34"/>
    </row>
    <row r="2226" spans="1:6" x14ac:dyDescent="0.3">
      <c r="A2226" s="46"/>
      <c r="B2226" s="33"/>
      <c r="C2226" s="44"/>
      <c r="E2226" s="34"/>
    </row>
    <row r="2227" spans="1:6" x14ac:dyDescent="0.3">
      <c r="A2227" s="46"/>
      <c r="B2227" s="33"/>
      <c r="C2227" s="44"/>
      <c r="E2227" s="34"/>
    </row>
    <row r="2228" spans="1:6" x14ac:dyDescent="0.3">
      <c r="A2228" s="46"/>
      <c r="B2228" s="33"/>
      <c r="C2228" s="44"/>
      <c r="D2228" s="44"/>
      <c r="E2228" s="29"/>
      <c r="F2228" s="85"/>
    </row>
    <row r="2229" spans="1:6" x14ac:dyDescent="0.3">
      <c r="A2229" s="46"/>
      <c r="B2229" s="33"/>
      <c r="C2229" s="44"/>
      <c r="E2229" s="34"/>
    </row>
    <row r="2230" spans="1:6" x14ac:dyDescent="0.3">
      <c r="A2230" s="46"/>
      <c r="B2230" s="33"/>
      <c r="C2230" s="44"/>
      <c r="E2230" s="34"/>
    </row>
    <row r="2231" spans="1:6" x14ac:dyDescent="0.3">
      <c r="A2231" s="46"/>
      <c r="B2231" s="33"/>
      <c r="C2231" s="44"/>
      <c r="E2231" s="34"/>
    </row>
    <row r="2232" spans="1:6" x14ac:dyDescent="0.3">
      <c r="A2232" s="46"/>
      <c r="B2232" s="33"/>
      <c r="C2232" s="44"/>
      <c r="E2232" s="34"/>
    </row>
    <row r="2233" spans="1:6" x14ac:dyDescent="0.3">
      <c r="A2233" s="46"/>
      <c r="B2233" s="47"/>
      <c r="C2233" s="44"/>
      <c r="D2233" s="44"/>
      <c r="E2233" s="29"/>
      <c r="F2233" s="85"/>
    </row>
    <row r="2234" spans="1:6" ht="15" customHeight="1" x14ac:dyDescent="0.3">
      <c r="A2234" s="46"/>
      <c r="B2234" s="33"/>
      <c r="C2234" s="44"/>
      <c r="E2234" s="34"/>
    </row>
    <row r="2235" spans="1:6" x14ac:dyDescent="0.3">
      <c r="A2235" s="46"/>
      <c r="B2235" s="33"/>
      <c r="C2235" s="44"/>
      <c r="E2235" s="34"/>
    </row>
    <row r="2236" spans="1:6" x14ac:dyDescent="0.3">
      <c r="A2236" s="46"/>
      <c r="B2236" s="33"/>
      <c r="C2236" s="44"/>
      <c r="E2236" s="34"/>
    </row>
    <row r="2237" spans="1:6" x14ac:dyDescent="0.3">
      <c r="A2237" s="46"/>
      <c r="B2237" s="33"/>
      <c r="C2237" s="44"/>
      <c r="E2237" s="34"/>
    </row>
    <row r="2238" spans="1:6" x14ac:dyDescent="0.3">
      <c r="A2238" s="46"/>
      <c r="B2238" s="33"/>
      <c r="C2238" s="44"/>
      <c r="D2238" s="44"/>
      <c r="E2238" s="29"/>
      <c r="F2238" s="85"/>
    </row>
    <row r="2239" spans="1:6" x14ac:dyDescent="0.3">
      <c r="A2239" s="46"/>
      <c r="B2239" s="33"/>
      <c r="C2239" s="44"/>
      <c r="E2239" s="34"/>
    </row>
    <row r="2240" spans="1:6" x14ac:dyDescent="0.3">
      <c r="A2240" s="46"/>
      <c r="B2240" s="33"/>
      <c r="C2240" s="44"/>
      <c r="E2240" s="34"/>
    </row>
    <row r="2241" spans="1:6" x14ac:dyDescent="0.3">
      <c r="A2241" s="46"/>
      <c r="B2241" s="33"/>
      <c r="C2241" s="44"/>
      <c r="E2241" s="34"/>
    </row>
    <row r="2242" spans="1:6" x14ac:dyDescent="0.3">
      <c r="A2242" s="46"/>
      <c r="B2242" s="33"/>
      <c r="C2242" s="44"/>
      <c r="E2242" s="34"/>
    </row>
    <row r="2243" spans="1:6" x14ac:dyDescent="0.3">
      <c r="A2243" s="46"/>
      <c r="B2243" s="47"/>
      <c r="C2243" s="44"/>
      <c r="D2243" s="44"/>
      <c r="E2243" s="29"/>
      <c r="F2243" s="85"/>
    </row>
    <row r="2244" spans="1:6" ht="15" customHeight="1" x14ac:dyDescent="0.3">
      <c r="A2244" s="46"/>
      <c r="B2244" s="33"/>
      <c r="C2244" s="44"/>
      <c r="E2244" s="34"/>
    </row>
    <row r="2245" spans="1:6" x14ac:dyDescent="0.3">
      <c r="A2245" s="46"/>
      <c r="B2245" s="33"/>
      <c r="C2245" s="44"/>
      <c r="E2245" s="34"/>
    </row>
    <row r="2246" spans="1:6" x14ac:dyDescent="0.3">
      <c r="A2246" s="46"/>
      <c r="B2246" s="33"/>
      <c r="C2246" s="44"/>
      <c r="E2246" s="34"/>
    </row>
    <row r="2247" spans="1:6" x14ac:dyDescent="0.3">
      <c r="A2247" s="46"/>
      <c r="B2247" s="33"/>
      <c r="C2247" s="44"/>
      <c r="E2247" s="34"/>
    </row>
    <row r="2248" spans="1:6" x14ac:dyDescent="0.3">
      <c r="A2248" s="46"/>
      <c r="B2248" s="33"/>
      <c r="C2248" s="44"/>
      <c r="D2248" s="44"/>
      <c r="E2248" s="29"/>
      <c r="F2248" s="85"/>
    </row>
    <row r="2249" spans="1:6" x14ac:dyDescent="0.3">
      <c r="A2249" s="46"/>
      <c r="B2249" s="33"/>
      <c r="C2249" s="44"/>
      <c r="E2249" s="34"/>
    </row>
    <row r="2250" spans="1:6" x14ac:dyDescent="0.3">
      <c r="A2250" s="46"/>
      <c r="B2250" s="33"/>
      <c r="C2250" s="44"/>
      <c r="E2250" s="34"/>
    </row>
    <row r="2251" spans="1:6" x14ac:dyDescent="0.3">
      <c r="A2251" s="46"/>
      <c r="B2251" s="33"/>
      <c r="C2251" s="44"/>
      <c r="E2251" s="34"/>
    </row>
    <row r="2252" spans="1:6" x14ac:dyDescent="0.3">
      <c r="A2252" s="46"/>
      <c r="B2252" s="33"/>
      <c r="C2252" s="44"/>
      <c r="E2252" s="34"/>
    </row>
    <row r="2254" spans="1:6" x14ac:dyDescent="0.3">
      <c r="A2254" s="44"/>
      <c r="B2254" s="44"/>
      <c r="C2254" s="45"/>
      <c r="D2254" s="45"/>
      <c r="E2254" s="30"/>
      <c r="F2254" s="84"/>
    </row>
    <row r="2255" spans="1:6" ht="15" customHeight="1" x14ac:dyDescent="0.3">
      <c r="A2255" s="46"/>
      <c r="B2255" s="47"/>
      <c r="C2255" s="44"/>
      <c r="D2255" s="44"/>
      <c r="E2255" s="29"/>
      <c r="F2255" s="85"/>
    </row>
    <row r="2256" spans="1:6" ht="15" customHeight="1" x14ac:dyDescent="0.3">
      <c r="A2256" s="46"/>
      <c r="B2256" s="33"/>
      <c r="C2256" s="44"/>
      <c r="E2256" s="34"/>
    </row>
    <row r="2257" spans="1:6" x14ac:dyDescent="0.3">
      <c r="A2257" s="46"/>
      <c r="B2257" s="33"/>
      <c r="C2257" s="44"/>
      <c r="E2257" s="34"/>
    </row>
    <row r="2258" spans="1:6" x14ac:dyDescent="0.3">
      <c r="A2258" s="46"/>
      <c r="B2258" s="33"/>
      <c r="C2258" s="44"/>
      <c r="E2258" s="34"/>
    </row>
    <row r="2259" spans="1:6" x14ac:dyDescent="0.3">
      <c r="A2259" s="46"/>
      <c r="B2259" s="33"/>
      <c r="C2259" s="44"/>
      <c r="E2259" s="34"/>
    </row>
    <row r="2260" spans="1:6" x14ac:dyDescent="0.3">
      <c r="A2260" s="46"/>
      <c r="B2260" s="33"/>
      <c r="C2260" s="44"/>
      <c r="D2260" s="44"/>
      <c r="E2260" s="29"/>
      <c r="F2260" s="85"/>
    </row>
    <row r="2261" spans="1:6" x14ac:dyDescent="0.3">
      <c r="A2261" s="46"/>
      <c r="B2261" s="33"/>
      <c r="C2261" s="44"/>
      <c r="E2261" s="34"/>
    </row>
    <row r="2262" spans="1:6" x14ac:dyDescent="0.3">
      <c r="A2262" s="46"/>
      <c r="B2262" s="33"/>
      <c r="C2262" s="44"/>
      <c r="E2262" s="34"/>
    </row>
    <row r="2263" spans="1:6" x14ac:dyDescent="0.3">
      <c r="A2263" s="46"/>
      <c r="B2263" s="33"/>
      <c r="C2263" s="44"/>
      <c r="E2263" s="34"/>
    </row>
    <row r="2264" spans="1:6" x14ac:dyDescent="0.3">
      <c r="A2264" s="46"/>
      <c r="B2264" s="33"/>
      <c r="C2264" s="44"/>
      <c r="E2264" s="34"/>
    </row>
    <row r="2265" spans="1:6" x14ac:dyDescent="0.3">
      <c r="A2265" s="46"/>
      <c r="B2265" s="47"/>
      <c r="C2265" s="44"/>
      <c r="D2265" s="44"/>
      <c r="E2265" s="29"/>
      <c r="F2265" s="85"/>
    </row>
    <row r="2266" spans="1:6" ht="15" customHeight="1" x14ac:dyDescent="0.3">
      <c r="A2266" s="46"/>
      <c r="B2266" s="33"/>
      <c r="C2266" s="44"/>
      <c r="E2266" s="34"/>
    </row>
    <row r="2267" spans="1:6" x14ac:dyDescent="0.3">
      <c r="A2267" s="46"/>
      <c r="B2267" s="33"/>
      <c r="C2267" s="44"/>
      <c r="E2267" s="34"/>
    </row>
    <row r="2268" spans="1:6" x14ac:dyDescent="0.3">
      <c r="A2268" s="46"/>
      <c r="B2268" s="33"/>
      <c r="C2268" s="44"/>
      <c r="E2268" s="34"/>
    </row>
    <row r="2269" spans="1:6" x14ac:dyDescent="0.3">
      <c r="A2269" s="46"/>
      <c r="B2269" s="33"/>
      <c r="C2269" s="44"/>
      <c r="E2269" s="34"/>
    </row>
    <row r="2270" spans="1:6" x14ac:dyDescent="0.3">
      <c r="A2270" s="46"/>
      <c r="B2270" s="33"/>
      <c r="C2270" s="44"/>
      <c r="D2270" s="44"/>
      <c r="E2270" s="29"/>
      <c r="F2270" s="85"/>
    </row>
    <row r="2271" spans="1:6" x14ac:dyDescent="0.3">
      <c r="A2271" s="46"/>
      <c r="B2271" s="33"/>
      <c r="C2271" s="44"/>
      <c r="E2271" s="34"/>
    </row>
    <row r="2272" spans="1:6" x14ac:dyDescent="0.3">
      <c r="A2272" s="46"/>
      <c r="B2272" s="33"/>
      <c r="C2272" s="44"/>
      <c r="E2272" s="34"/>
    </row>
    <row r="2273" spans="1:6" x14ac:dyDescent="0.3">
      <c r="A2273" s="46"/>
      <c r="B2273" s="33"/>
      <c r="C2273" s="44"/>
      <c r="E2273" s="34"/>
    </row>
    <row r="2274" spans="1:6" x14ac:dyDescent="0.3">
      <c r="A2274" s="46"/>
      <c r="B2274" s="33"/>
      <c r="C2274" s="44"/>
      <c r="E2274" s="34"/>
    </row>
    <row r="2275" spans="1:6" x14ac:dyDescent="0.3">
      <c r="A2275" s="46"/>
      <c r="B2275" s="47"/>
      <c r="C2275" s="44"/>
      <c r="D2275" s="44"/>
      <c r="E2275" s="29"/>
      <c r="F2275" s="85"/>
    </row>
    <row r="2276" spans="1:6" ht="15" customHeight="1" x14ac:dyDescent="0.3">
      <c r="A2276" s="46"/>
      <c r="B2276" s="33"/>
      <c r="C2276" s="44"/>
      <c r="E2276" s="34"/>
    </row>
    <row r="2277" spans="1:6" x14ac:dyDescent="0.3">
      <c r="A2277" s="46"/>
      <c r="B2277" s="33"/>
      <c r="C2277" s="44"/>
      <c r="E2277" s="34"/>
    </row>
    <row r="2278" spans="1:6" x14ac:dyDescent="0.3">
      <c r="A2278" s="46"/>
      <c r="B2278" s="33"/>
      <c r="C2278" s="44"/>
      <c r="E2278" s="34"/>
    </row>
    <row r="2279" spans="1:6" x14ac:dyDescent="0.3">
      <c r="A2279" s="46"/>
      <c r="B2279" s="33"/>
      <c r="C2279" s="44"/>
      <c r="E2279" s="34"/>
    </row>
    <row r="2280" spans="1:6" x14ac:dyDescent="0.3">
      <c r="A2280" s="46"/>
      <c r="B2280" s="33"/>
      <c r="C2280" s="44"/>
      <c r="D2280" s="44"/>
      <c r="E2280" s="29"/>
      <c r="F2280" s="85"/>
    </row>
    <row r="2281" spans="1:6" x14ac:dyDescent="0.3">
      <c r="A2281" s="46"/>
      <c r="B2281" s="33"/>
      <c r="C2281" s="44"/>
      <c r="E2281" s="34"/>
    </row>
    <row r="2282" spans="1:6" x14ac:dyDescent="0.3">
      <c r="A2282" s="46"/>
      <c r="B2282" s="33"/>
      <c r="C2282" s="44"/>
      <c r="E2282" s="34"/>
    </row>
    <row r="2283" spans="1:6" x14ac:dyDescent="0.3">
      <c r="A2283" s="46"/>
      <c r="B2283" s="33"/>
      <c r="C2283" s="44"/>
      <c r="E2283" s="34"/>
    </row>
    <row r="2284" spans="1:6" x14ac:dyDescent="0.3">
      <c r="A2284" s="46"/>
      <c r="B2284" s="33"/>
      <c r="C2284" s="44"/>
      <c r="E2284" s="34"/>
    </row>
    <row r="2285" spans="1:6" x14ac:dyDescent="0.3">
      <c r="A2285" s="46"/>
      <c r="B2285" s="47"/>
      <c r="C2285" s="44"/>
      <c r="D2285" s="44"/>
      <c r="E2285" s="29"/>
      <c r="F2285" s="85"/>
    </row>
    <row r="2286" spans="1:6" ht="15" customHeight="1" x14ac:dyDescent="0.3">
      <c r="A2286" s="46"/>
      <c r="B2286" s="33"/>
      <c r="C2286" s="44"/>
      <c r="E2286" s="34"/>
    </row>
    <row r="2287" spans="1:6" x14ac:dyDescent="0.3">
      <c r="A2287" s="46"/>
      <c r="B2287" s="33"/>
      <c r="C2287" s="44"/>
      <c r="E2287" s="34"/>
    </row>
    <row r="2288" spans="1:6" x14ac:dyDescent="0.3">
      <c r="A2288" s="46"/>
      <c r="B2288" s="33"/>
      <c r="C2288" s="44"/>
      <c r="E2288" s="34"/>
    </row>
    <row r="2289" spans="1:6" x14ac:dyDescent="0.3">
      <c r="A2289" s="46"/>
      <c r="B2289" s="33"/>
      <c r="C2289" s="44"/>
      <c r="E2289" s="34"/>
    </row>
    <row r="2290" spans="1:6" x14ac:dyDescent="0.3">
      <c r="A2290" s="46"/>
      <c r="B2290" s="33"/>
      <c r="C2290" s="44"/>
      <c r="D2290" s="44"/>
      <c r="E2290" s="29"/>
      <c r="F2290" s="85"/>
    </row>
    <row r="2291" spans="1:6" x14ac:dyDescent="0.3">
      <c r="A2291" s="46"/>
      <c r="B2291" s="33"/>
      <c r="C2291" s="44"/>
      <c r="E2291" s="34"/>
    </row>
    <row r="2292" spans="1:6" x14ac:dyDescent="0.3">
      <c r="A2292" s="46"/>
      <c r="B2292" s="33"/>
      <c r="C2292" s="44"/>
      <c r="E2292" s="34"/>
    </row>
    <row r="2293" spans="1:6" x14ac:dyDescent="0.3">
      <c r="A2293" s="46"/>
      <c r="B2293" s="33"/>
      <c r="C2293" s="44"/>
      <c r="E2293" s="34"/>
    </row>
    <row r="2294" spans="1:6" x14ac:dyDescent="0.3">
      <c r="A2294" s="46"/>
      <c r="B2294" s="33"/>
      <c r="C2294" s="44"/>
      <c r="E2294" s="34"/>
    </row>
    <row r="2295" spans="1:6" x14ac:dyDescent="0.3">
      <c r="A2295" s="46"/>
      <c r="B2295" s="47"/>
      <c r="C2295" s="44"/>
      <c r="D2295" s="44"/>
      <c r="E2295" s="29"/>
      <c r="F2295" s="85"/>
    </row>
    <row r="2296" spans="1:6" ht="15" customHeight="1" x14ac:dyDescent="0.3">
      <c r="A2296" s="46"/>
      <c r="B2296" s="33"/>
      <c r="C2296" s="44"/>
      <c r="E2296" s="34"/>
    </row>
    <row r="2297" spans="1:6" x14ac:dyDescent="0.3">
      <c r="A2297" s="46"/>
      <c r="B2297" s="33"/>
      <c r="C2297" s="44"/>
      <c r="E2297" s="34"/>
    </row>
    <row r="2298" spans="1:6" x14ac:dyDescent="0.3">
      <c r="A2298" s="46"/>
      <c r="B2298" s="33"/>
      <c r="C2298" s="44"/>
      <c r="E2298" s="34"/>
    </row>
    <row r="2299" spans="1:6" x14ac:dyDescent="0.3">
      <c r="A2299" s="46"/>
      <c r="B2299" s="33"/>
      <c r="C2299" s="44"/>
      <c r="E2299" s="34"/>
    </row>
    <row r="2300" spans="1:6" x14ac:dyDescent="0.3">
      <c r="A2300" s="46"/>
      <c r="B2300" s="33"/>
      <c r="C2300" s="44"/>
      <c r="D2300" s="44"/>
      <c r="E2300" s="29"/>
      <c r="F2300" s="85"/>
    </row>
    <row r="2301" spans="1:6" x14ac:dyDescent="0.3">
      <c r="A2301" s="46"/>
      <c r="B2301" s="33"/>
      <c r="C2301" s="44"/>
      <c r="E2301" s="34"/>
    </row>
    <row r="2302" spans="1:6" x14ac:dyDescent="0.3">
      <c r="A2302" s="46"/>
      <c r="B2302" s="33"/>
      <c r="C2302" s="44"/>
      <c r="E2302" s="34"/>
    </row>
    <row r="2303" spans="1:6" x14ac:dyDescent="0.3">
      <c r="A2303" s="46"/>
      <c r="B2303" s="33"/>
      <c r="C2303" s="44"/>
      <c r="E2303" s="34"/>
    </row>
    <row r="2304" spans="1:6" x14ac:dyDescent="0.3">
      <c r="A2304" s="46"/>
      <c r="B2304" s="33"/>
      <c r="C2304" s="44"/>
      <c r="E2304" s="34"/>
    </row>
    <row r="2306" spans="1:6" x14ac:dyDescent="0.3">
      <c r="A2306" s="44"/>
      <c r="B2306" s="44"/>
      <c r="C2306" s="45"/>
      <c r="D2306" s="45"/>
      <c r="E2306" s="30"/>
      <c r="F2306" s="84"/>
    </row>
    <row r="2307" spans="1:6" ht="15" customHeight="1" x14ac:dyDescent="0.3">
      <c r="A2307" s="46"/>
      <c r="B2307" s="47"/>
      <c r="C2307" s="44"/>
      <c r="D2307" s="44"/>
      <c r="E2307" s="29"/>
      <c r="F2307" s="85"/>
    </row>
    <row r="2308" spans="1:6" ht="15" customHeight="1" x14ac:dyDescent="0.3">
      <c r="A2308" s="46"/>
      <c r="B2308" s="33"/>
      <c r="C2308" s="44"/>
      <c r="E2308" s="34"/>
    </row>
    <row r="2309" spans="1:6" x14ac:dyDescent="0.3">
      <c r="A2309" s="46"/>
      <c r="B2309" s="33"/>
      <c r="C2309" s="44"/>
      <c r="E2309" s="34"/>
    </row>
    <row r="2310" spans="1:6" x14ac:dyDescent="0.3">
      <c r="A2310" s="46"/>
      <c r="B2310" s="33"/>
      <c r="C2310" s="44"/>
      <c r="E2310" s="34"/>
    </row>
    <row r="2311" spans="1:6" x14ac:dyDescent="0.3">
      <c r="A2311" s="46"/>
      <c r="B2311" s="33"/>
      <c r="C2311" s="44"/>
      <c r="E2311" s="34"/>
    </row>
    <row r="2312" spans="1:6" x14ac:dyDescent="0.3">
      <c r="A2312" s="46"/>
      <c r="B2312" s="33"/>
      <c r="C2312" s="44"/>
      <c r="D2312" s="44"/>
      <c r="E2312" s="29"/>
      <c r="F2312" s="85"/>
    </row>
    <row r="2313" spans="1:6" x14ac:dyDescent="0.3">
      <c r="A2313" s="46"/>
      <c r="B2313" s="33"/>
      <c r="C2313" s="44"/>
      <c r="E2313" s="34"/>
    </row>
    <row r="2314" spans="1:6" x14ac:dyDescent="0.3">
      <c r="A2314" s="46"/>
      <c r="B2314" s="33"/>
      <c r="C2314" s="44"/>
      <c r="E2314" s="34"/>
    </row>
    <row r="2315" spans="1:6" x14ac:dyDescent="0.3">
      <c r="A2315" s="46"/>
      <c r="B2315" s="33"/>
      <c r="C2315" s="44"/>
      <c r="E2315" s="34"/>
    </row>
    <row r="2316" spans="1:6" x14ac:dyDescent="0.3">
      <c r="A2316" s="46"/>
      <c r="B2316" s="33"/>
      <c r="C2316" s="44"/>
      <c r="E2316" s="34"/>
    </row>
    <row r="2317" spans="1:6" x14ac:dyDescent="0.3">
      <c r="A2317" s="46"/>
      <c r="B2317" s="47"/>
      <c r="C2317" s="44"/>
      <c r="D2317" s="44"/>
      <c r="E2317" s="29"/>
      <c r="F2317" s="85"/>
    </row>
    <row r="2318" spans="1:6" ht="15" customHeight="1" x14ac:dyDescent="0.3">
      <c r="A2318" s="46"/>
      <c r="B2318" s="33"/>
      <c r="C2318" s="44"/>
      <c r="E2318" s="34"/>
    </row>
    <row r="2319" spans="1:6" x14ac:dyDescent="0.3">
      <c r="A2319" s="46"/>
      <c r="B2319" s="33"/>
      <c r="C2319" s="44"/>
      <c r="E2319" s="34"/>
    </row>
    <row r="2320" spans="1:6" x14ac:dyDescent="0.3">
      <c r="A2320" s="46"/>
      <c r="B2320" s="33"/>
      <c r="C2320" s="44"/>
      <c r="E2320" s="34"/>
    </row>
    <row r="2321" spans="1:6" x14ac:dyDescent="0.3">
      <c r="A2321" s="46"/>
      <c r="B2321" s="33"/>
      <c r="C2321" s="44"/>
      <c r="E2321" s="34"/>
    </row>
    <row r="2322" spans="1:6" x14ac:dyDescent="0.3">
      <c r="A2322" s="46"/>
      <c r="B2322" s="33"/>
      <c r="C2322" s="44"/>
      <c r="D2322" s="44"/>
      <c r="E2322" s="29"/>
      <c r="F2322" s="85"/>
    </row>
    <row r="2323" spans="1:6" x14ac:dyDescent="0.3">
      <c r="A2323" s="46"/>
      <c r="B2323" s="33"/>
      <c r="C2323" s="44"/>
      <c r="E2323" s="34"/>
    </row>
    <row r="2324" spans="1:6" x14ac:dyDescent="0.3">
      <c r="A2324" s="46"/>
      <c r="B2324" s="33"/>
      <c r="C2324" s="44"/>
      <c r="E2324" s="34"/>
    </row>
    <row r="2325" spans="1:6" x14ac:dyDescent="0.3">
      <c r="A2325" s="46"/>
      <c r="B2325" s="33"/>
      <c r="C2325" s="44"/>
      <c r="E2325" s="34"/>
    </row>
    <row r="2326" spans="1:6" x14ac:dyDescent="0.3">
      <c r="A2326" s="46"/>
      <c r="B2326" s="33"/>
      <c r="C2326" s="44"/>
      <c r="E2326" s="34"/>
    </row>
    <row r="2327" spans="1:6" x14ac:dyDescent="0.3">
      <c r="A2327" s="46"/>
      <c r="B2327" s="47"/>
      <c r="C2327" s="44"/>
      <c r="D2327" s="44"/>
      <c r="E2327" s="29"/>
      <c r="F2327" s="85"/>
    </row>
    <row r="2328" spans="1:6" ht="15" customHeight="1" x14ac:dyDescent="0.3">
      <c r="A2328" s="46"/>
      <c r="B2328" s="33"/>
      <c r="C2328" s="44"/>
      <c r="E2328" s="34"/>
    </row>
    <row r="2329" spans="1:6" x14ac:dyDescent="0.3">
      <c r="A2329" s="46"/>
      <c r="B2329" s="33"/>
      <c r="C2329" s="44"/>
      <c r="E2329" s="34"/>
    </row>
    <row r="2330" spans="1:6" x14ac:dyDescent="0.3">
      <c r="A2330" s="46"/>
      <c r="B2330" s="33"/>
      <c r="C2330" s="44"/>
      <c r="E2330" s="34"/>
    </row>
    <row r="2331" spans="1:6" x14ac:dyDescent="0.3">
      <c r="A2331" s="46"/>
      <c r="B2331" s="33"/>
      <c r="C2331" s="44"/>
      <c r="E2331" s="34"/>
    </row>
    <row r="2332" spans="1:6" x14ac:dyDescent="0.3">
      <c r="A2332" s="46"/>
      <c r="B2332" s="33"/>
      <c r="C2332" s="44"/>
      <c r="D2332" s="44"/>
      <c r="E2332" s="29"/>
      <c r="F2332" s="85"/>
    </row>
    <row r="2333" spans="1:6" x14ac:dyDescent="0.3">
      <c r="A2333" s="46"/>
      <c r="B2333" s="33"/>
      <c r="C2333" s="44"/>
      <c r="E2333" s="34"/>
    </row>
    <row r="2334" spans="1:6" x14ac:dyDescent="0.3">
      <c r="A2334" s="46"/>
      <c r="B2334" s="33"/>
      <c r="C2334" s="44"/>
      <c r="E2334" s="34"/>
    </row>
    <row r="2335" spans="1:6" x14ac:dyDescent="0.3">
      <c r="A2335" s="46"/>
      <c r="B2335" s="33"/>
      <c r="C2335" s="44"/>
      <c r="E2335" s="34"/>
    </row>
    <row r="2336" spans="1:6" x14ac:dyDescent="0.3">
      <c r="A2336" s="46"/>
      <c r="B2336" s="33"/>
      <c r="C2336" s="44"/>
      <c r="E2336" s="34"/>
    </row>
    <row r="2337" spans="1:6" x14ac:dyDescent="0.3">
      <c r="A2337" s="46"/>
      <c r="B2337" s="47"/>
      <c r="C2337" s="44"/>
      <c r="D2337" s="44"/>
      <c r="E2337" s="29"/>
      <c r="F2337" s="85"/>
    </row>
    <row r="2338" spans="1:6" ht="15" customHeight="1" x14ac:dyDescent="0.3">
      <c r="A2338" s="46"/>
      <c r="B2338" s="33"/>
      <c r="C2338" s="44"/>
      <c r="E2338" s="34"/>
    </row>
    <row r="2339" spans="1:6" x14ac:dyDescent="0.3">
      <c r="A2339" s="46"/>
      <c r="B2339" s="33"/>
      <c r="C2339" s="44"/>
      <c r="E2339" s="34"/>
    </row>
    <row r="2340" spans="1:6" x14ac:dyDescent="0.3">
      <c r="A2340" s="46"/>
      <c r="B2340" s="33"/>
      <c r="C2340" s="44"/>
      <c r="E2340" s="34"/>
    </row>
    <row r="2341" spans="1:6" x14ac:dyDescent="0.3">
      <c r="A2341" s="46"/>
      <c r="B2341" s="33"/>
      <c r="C2341" s="44"/>
      <c r="E2341" s="34"/>
    </row>
    <row r="2342" spans="1:6" x14ac:dyDescent="0.3">
      <c r="A2342" s="46"/>
      <c r="B2342" s="33"/>
      <c r="C2342" s="44"/>
      <c r="D2342" s="44"/>
      <c r="E2342" s="29"/>
      <c r="F2342" s="85"/>
    </row>
    <row r="2343" spans="1:6" x14ac:dyDescent="0.3">
      <c r="A2343" s="46"/>
      <c r="B2343" s="33"/>
      <c r="C2343" s="44"/>
      <c r="E2343" s="34"/>
    </row>
    <row r="2344" spans="1:6" x14ac:dyDescent="0.3">
      <c r="A2344" s="46"/>
      <c r="B2344" s="33"/>
      <c r="C2344" s="44"/>
      <c r="E2344" s="34"/>
    </row>
    <row r="2345" spans="1:6" x14ac:dyDescent="0.3">
      <c r="A2345" s="46"/>
      <c r="B2345" s="33"/>
      <c r="C2345" s="44"/>
      <c r="E2345" s="34"/>
    </row>
    <row r="2346" spans="1:6" x14ac:dyDescent="0.3">
      <c r="A2346" s="46"/>
      <c r="B2346" s="33"/>
      <c r="C2346" s="44"/>
      <c r="E2346" s="34"/>
    </row>
    <row r="2347" spans="1:6" x14ac:dyDescent="0.3">
      <c r="A2347" s="46"/>
      <c r="B2347" s="47"/>
      <c r="C2347" s="44"/>
      <c r="D2347" s="44"/>
      <c r="E2347" s="29"/>
      <c r="F2347" s="85"/>
    </row>
    <row r="2348" spans="1:6" ht="15" customHeight="1" x14ac:dyDescent="0.3">
      <c r="A2348" s="46"/>
      <c r="B2348" s="33"/>
      <c r="C2348" s="44"/>
      <c r="E2348" s="34"/>
    </row>
    <row r="2349" spans="1:6" x14ac:dyDescent="0.3">
      <c r="A2349" s="46"/>
      <c r="B2349" s="33"/>
      <c r="C2349" s="44"/>
      <c r="E2349" s="34"/>
    </row>
    <row r="2350" spans="1:6" x14ac:dyDescent="0.3">
      <c r="A2350" s="46"/>
      <c r="B2350" s="33"/>
      <c r="C2350" s="44"/>
      <c r="E2350" s="34"/>
    </row>
    <row r="2351" spans="1:6" x14ac:dyDescent="0.3">
      <c r="A2351" s="46"/>
      <c r="B2351" s="33"/>
      <c r="C2351" s="44"/>
      <c r="E2351" s="34"/>
    </row>
    <row r="2352" spans="1:6" x14ac:dyDescent="0.3">
      <c r="A2352" s="46"/>
      <c r="B2352" s="33"/>
      <c r="C2352" s="44"/>
      <c r="D2352" s="44"/>
      <c r="E2352" s="29"/>
      <c r="F2352" s="85"/>
    </row>
    <row r="2353" spans="1:6" x14ac:dyDescent="0.3">
      <c r="A2353" s="46"/>
      <c r="B2353" s="33"/>
      <c r="C2353" s="44"/>
      <c r="E2353" s="34"/>
    </row>
    <row r="2354" spans="1:6" x14ac:dyDescent="0.3">
      <c r="A2354" s="46"/>
      <c r="B2354" s="33"/>
      <c r="C2354" s="44"/>
      <c r="E2354" s="34"/>
    </row>
    <row r="2355" spans="1:6" x14ac:dyDescent="0.3">
      <c r="A2355" s="46"/>
      <c r="B2355" s="33"/>
      <c r="C2355" s="44"/>
      <c r="E2355" s="34"/>
    </row>
    <row r="2356" spans="1:6" x14ac:dyDescent="0.3">
      <c r="A2356" s="46"/>
      <c r="B2356" s="33"/>
      <c r="C2356" s="44"/>
      <c r="E2356" s="34"/>
    </row>
    <row r="2358" spans="1:6" x14ac:dyDescent="0.3">
      <c r="A2358" s="44"/>
      <c r="B2358" s="44"/>
      <c r="C2358" s="45"/>
      <c r="D2358" s="45"/>
      <c r="E2358" s="30"/>
      <c r="F2358" s="84"/>
    </row>
    <row r="2359" spans="1:6" ht="15" customHeight="1" x14ac:dyDescent="0.3">
      <c r="A2359" s="46"/>
      <c r="B2359" s="47"/>
      <c r="C2359" s="44"/>
      <c r="D2359" s="44"/>
      <c r="E2359" s="29"/>
      <c r="F2359" s="85"/>
    </row>
    <row r="2360" spans="1:6" ht="15" customHeight="1" x14ac:dyDescent="0.3">
      <c r="A2360" s="46"/>
      <c r="B2360" s="33"/>
      <c r="C2360" s="44"/>
      <c r="E2360" s="34"/>
    </row>
    <row r="2361" spans="1:6" x14ac:dyDescent="0.3">
      <c r="A2361" s="46"/>
      <c r="B2361" s="33"/>
      <c r="C2361" s="44"/>
      <c r="E2361" s="34"/>
    </row>
    <row r="2362" spans="1:6" x14ac:dyDescent="0.3">
      <c r="A2362" s="46"/>
      <c r="B2362" s="33"/>
      <c r="C2362" s="44"/>
      <c r="E2362" s="34"/>
    </row>
    <row r="2363" spans="1:6" x14ac:dyDescent="0.3">
      <c r="A2363" s="46"/>
      <c r="B2363" s="33"/>
      <c r="C2363" s="44"/>
      <c r="E2363" s="34"/>
    </row>
    <row r="2364" spans="1:6" x14ac:dyDescent="0.3">
      <c r="A2364" s="46"/>
      <c r="B2364" s="33"/>
      <c r="C2364" s="44"/>
      <c r="D2364" s="44"/>
      <c r="E2364" s="29"/>
      <c r="F2364" s="85"/>
    </row>
    <row r="2365" spans="1:6" x14ac:dyDescent="0.3">
      <c r="A2365" s="46"/>
      <c r="B2365" s="33"/>
      <c r="C2365" s="44"/>
      <c r="E2365" s="34"/>
    </row>
    <row r="2366" spans="1:6" x14ac:dyDescent="0.3">
      <c r="A2366" s="46"/>
      <c r="B2366" s="33"/>
      <c r="C2366" s="44"/>
      <c r="E2366" s="34"/>
    </row>
    <row r="2367" spans="1:6" x14ac:dyDescent="0.3">
      <c r="A2367" s="46"/>
      <c r="B2367" s="33"/>
      <c r="C2367" s="44"/>
      <c r="E2367" s="34"/>
    </row>
    <row r="2368" spans="1:6" x14ac:dyDescent="0.3">
      <c r="A2368" s="46"/>
      <c r="B2368" s="33"/>
      <c r="C2368" s="44"/>
      <c r="E2368" s="34"/>
    </row>
    <row r="2369" spans="1:6" x14ac:dyDescent="0.3">
      <c r="A2369" s="46"/>
      <c r="B2369" s="47"/>
      <c r="C2369" s="44"/>
      <c r="D2369" s="44"/>
      <c r="E2369" s="29"/>
      <c r="F2369" s="85"/>
    </row>
    <row r="2370" spans="1:6" ht="15" customHeight="1" x14ac:dyDescent="0.3">
      <c r="A2370" s="46"/>
      <c r="B2370" s="33"/>
      <c r="C2370" s="44"/>
      <c r="E2370" s="34"/>
    </row>
    <row r="2371" spans="1:6" x14ac:dyDescent="0.3">
      <c r="A2371" s="46"/>
      <c r="B2371" s="33"/>
      <c r="C2371" s="44"/>
      <c r="E2371" s="34"/>
    </row>
    <row r="2372" spans="1:6" x14ac:dyDescent="0.3">
      <c r="A2372" s="46"/>
      <c r="B2372" s="33"/>
      <c r="C2372" s="44"/>
      <c r="E2372" s="34"/>
    </row>
    <row r="2373" spans="1:6" x14ac:dyDescent="0.3">
      <c r="A2373" s="46"/>
      <c r="B2373" s="33"/>
      <c r="C2373" s="44"/>
      <c r="E2373" s="34"/>
    </row>
    <row r="2374" spans="1:6" x14ac:dyDescent="0.3">
      <c r="A2374" s="46"/>
      <c r="B2374" s="33"/>
      <c r="C2374" s="44"/>
      <c r="D2374" s="44"/>
      <c r="E2374" s="29"/>
      <c r="F2374" s="85"/>
    </row>
    <row r="2375" spans="1:6" x14ac:dyDescent="0.3">
      <c r="A2375" s="46"/>
      <c r="B2375" s="33"/>
      <c r="C2375" s="44"/>
      <c r="E2375" s="34"/>
    </row>
    <row r="2376" spans="1:6" x14ac:dyDescent="0.3">
      <c r="A2376" s="46"/>
      <c r="B2376" s="33"/>
      <c r="C2376" s="44"/>
      <c r="E2376" s="34"/>
    </row>
    <row r="2377" spans="1:6" x14ac:dyDescent="0.3">
      <c r="A2377" s="46"/>
      <c r="B2377" s="33"/>
      <c r="C2377" s="44"/>
      <c r="E2377" s="34"/>
    </row>
    <row r="2378" spans="1:6" x14ac:dyDescent="0.3">
      <c r="A2378" s="46"/>
      <c r="B2378" s="33"/>
      <c r="C2378" s="44"/>
      <c r="E2378" s="34"/>
    </row>
    <row r="2379" spans="1:6" x14ac:dyDescent="0.3">
      <c r="A2379" s="46"/>
      <c r="B2379" s="47"/>
      <c r="C2379" s="44"/>
      <c r="D2379" s="44"/>
      <c r="E2379" s="29"/>
      <c r="F2379" s="85"/>
    </row>
    <row r="2380" spans="1:6" ht="15" customHeight="1" x14ac:dyDescent="0.3">
      <c r="A2380" s="46"/>
      <c r="B2380" s="33"/>
      <c r="C2380" s="44"/>
      <c r="E2380" s="34"/>
    </row>
    <row r="2381" spans="1:6" x14ac:dyDescent="0.3">
      <c r="A2381" s="46"/>
      <c r="B2381" s="33"/>
      <c r="C2381" s="44"/>
      <c r="E2381" s="34"/>
    </row>
    <row r="2382" spans="1:6" x14ac:dyDescent="0.3">
      <c r="A2382" s="46"/>
      <c r="B2382" s="33"/>
      <c r="C2382" s="44"/>
      <c r="E2382" s="34"/>
    </row>
    <row r="2383" spans="1:6" x14ac:dyDescent="0.3">
      <c r="A2383" s="46"/>
      <c r="B2383" s="33"/>
      <c r="C2383" s="44"/>
      <c r="E2383" s="34"/>
    </row>
    <row r="2384" spans="1:6" x14ac:dyDescent="0.3">
      <c r="A2384" s="46"/>
      <c r="B2384" s="33"/>
      <c r="C2384" s="44"/>
      <c r="D2384" s="44"/>
      <c r="E2384" s="29"/>
      <c r="F2384" s="85"/>
    </row>
    <row r="2385" spans="1:6" x14ac:dyDescent="0.3">
      <c r="A2385" s="46"/>
      <c r="B2385" s="33"/>
      <c r="C2385" s="44"/>
      <c r="E2385" s="34"/>
    </row>
    <row r="2386" spans="1:6" x14ac:dyDescent="0.3">
      <c r="A2386" s="46"/>
      <c r="B2386" s="33"/>
      <c r="C2386" s="44"/>
      <c r="E2386" s="34"/>
    </row>
    <row r="2387" spans="1:6" x14ac:dyDescent="0.3">
      <c r="A2387" s="46"/>
      <c r="B2387" s="33"/>
      <c r="C2387" s="44"/>
      <c r="E2387" s="34"/>
    </row>
    <row r="2388" spans="1:6" x14ac:dyDescent="0.3">
      <c r="A2388" s="46"/>
      <c r="B2388" s="33"/>
      <c r="C2388" s="44"/>
      <c r="E2388" s="34"/>
    </row>
    <row r="2389" spans="1:6" x14ac:dyDescent="0.3">
      <c r="A2389" s="46"/>
      <c r="B2389" s="47"/>
      <c r="C2389" s="44"/>
      <c r="D2389" s="44"/>
      <c r="E2389" s="29"/>
      <c r="F2389" s="85"/>
    </row>
    <row r="2390" spans="1:6" ht="15" customHeight="1" x14ac:dyDescent="0.3">
      <c r="A2390" s="46"/>
      <c r="B2390" s="33"/>
      <c r="C2390" s="44"/>
      <c r="E2390" s="34"/>
    </row>
    <row r="2391" spans="1:6" x14ac:dyDescent="0.3">
      <c r="A2391" s="46"/>
      <c r="B2391" s="33"/>
      <c r="C2391" s="44"/>
      <c r="E2391" s="34"/>
    </row>
    <row r="2392" spans="1:6" x14ac:dyDescent="0.3">
      <c r="A2392" s="46"/>
      <c r="B2392" s="33"/>
      <c r="C2392" s="44"/>
      <c r="E2392" s="34"/>
    </row>
    <row r="2393" spans="1:6" x14ac:dyDescent="0.3">
      <c r="A2393" s="46"/>
      <c r="B2393" s="33"/>
      <c r="C2393" s="44"/>
      <c r="E2393" s="34"/>
    </row>
    <row r="2394" spans="1:6" x14ac:dyDescent="0.3">
      <c r="A2394" s="46"/>
      <c r="B2394" s="33"/>
      <c r="C2394" s="44"/>
      <c r="D2394" s="44"/>
      <c r="E2394" s="29"/>
      <c r="F2394" s="85"/>
    </row>
    <row r="2395" spans="1:6" x14ac:dyDescent="0.3">
      <c r="A2395" s="46"/>
      <c r="B2395" s="33"/>
      <c r="C2395" s="44"/>
      <c r="E2395" s="34"/>
    </row>
    <row r="2396" spans="1:6" x14ac:dyDescent="0.3">
      <c r="A2396" s="46"/>
      <c r="B2396" s="33"/>
      <c r="C2396" s="44"/>
      <c r="E2396" s="34"/>
    </row>
    <row r="2397" spans="1:6" x14ac:dyDescent="0.3">
      <c r="A2397" s="46"/>
      <c r="B2397" s="33"/>
      <c r="C2397" s="44"/>
      <c r="E2397" s="34"/>
    </row>
    <row r="2398" spans="1:6" x14ac:dyDescent="0.3">
      <c r="A2398" s="46"/>
      <c r="B2398" s="33"/>
      <c r="C2398" s="44"/>
      <c r="E2398" s="34"/>
    </row>
    <row r="2399" spans="1:6" x14ac:dyDescent="0.3">
      <c r="A2399" s="46"/>
      <c r="B2399" s="47"/>
      <c r="C2399" s="44"/>
      <c r="D2399" s="44"/>
      <c r="E2399" s="29"/>
      <c r="F2399" s="85"/>
    </row>
    <row r="2400" spans="1:6" ht="15" customHeight="1" x14ac:dyDescent="0.3">
      <c r="A2400" s="46"/>
      <c r="B2400" s="33"/>
      <c r="C2400" s="44"/>
      <c r="E2400" s="34"/>
    </row>
    <row r="2401" spans="1:6" x14ac:dyDescent="0.3">
      <c r="A2401" s="46"/>
      <c r="B2401" s="33"/>
      <c r="C2401" s="44"/>
      <c r="E2401" s="34"/>
    </row>
    <row r="2402" spans="1:6" x14ac:dyDescent="0.3">
      <c r="A2402" s="46"/>
      <c r="B2402" s="33"/>
      <c r="C2402" s="44"/>
      <c r="E2402" s="34"/>
    </row>
    <row r="2403" spans="1:6" x14ac:dyDescent="0.3">
      <c r="A2403" s="46"/>
      <c r="B2403" s="33"/>
      <c r="C2403" s="44"/>
      <c r="E2403" s="34"/>
    </row>
    <row r="2404" spans="1:6" x14ac:dyDescent="0.3">
      <c r="A2404" s="46"/>
      <c r="B2404" s="33"/>
      <c r="C2404" s="44"/>
      <c r="D2404" s="44"/>
      <c r="E2404" s="29"/>
      <c r="F2404" s="85"/>
    </row>
    <row r="2405" spans="1:6" x14ac:dyDescent="0.3">
      <c r="A2405" s="46"/>
      <c r="B2405" s="33"/>
      <c r="C2405" s="44"/>
      <c r="E2405" s="34"/>
    </row>
    <row r="2406" spans="1:6" x14ac:dyDescent="0.3">
      <c r="A2406" s="46"/>
      <c r="B2406" s="33"/>
      <c r="C2406" s="44"/>
      <c r="E2406" s="34"/>
    </row>
    <row r="2407" spans="1:6" x14ac:dyDescent="0.3">
      <c r="A2407" s="46"/>
      <c r="B2407" s="33"/>
      <c r="C2407" s="44"/>
      <c r="E2407" s="34"/>
    </row>
    <row r="2408" spans="1:6" x14ac:dyDescent="0.3">
      <c r="A2408" s="46"/>
      <c r="B2408" s="33"/>
      <c r="C2408" s="44"/>
      <c r="E2408" s="34"/>
    </row>
    <row r="2410" spans="1:6" x14ac:dyDescent="0.3">
      <c r="A2410" s="44"/>
      <c r="B2410" s="44"/>
      <c r="C2410" s="45"/>
      <c r="D2410" s="45"/>
      <c r="E2410" s="30"/>
      <c r="F2410" s="84"/>
    </row>
    <row r="2411" spans="1:6" ht="15" customHeight="1" x14ac:dyDescent="0.3">
      <c r="A2411" s="46"/>
      <c r="B2411" s="47"/>
      <c r="C2411" s="44"/>
      <c r="D2411" s="44"/>
      <c r="E2411" s="29"/>
      <c r="F2411" s="85"/>
    </row>
    <row r="2412" spans="1:6" ht="15" customHeight="1" x14ac:dyDescent="0.3">
      <c r="A2412" s="46"/>
      <c r="B2412" s="33"/>
      <c r="C2412" s="44"/>
      <c r="E2412" s="34"/>
    </row>
    <row r="2413" spans="1:6" x14ac:dyDescent="0.3">
      <c r="A2413" s="46"/>
      <c r="B2413" s="33"/>
      <c r="C2413" s="44"/>
      <c r="E2413" s="34"/>
    </row>
    <row r="2414" spans="1:6" x14ac:dyDescent="0.3">
      <c r="A2414" s="46"/>
      <c r="B2414" s="33"/>
      <c r="C2414" s="44"/>
      <c r="E2414" s="34"/>
    </row>
    <row r="2415" spans="1:6" x14ac:dyDescent="0.3">
      <c r="A2415" s="46"/>
      <c r="B2415" s="33"/>
      <c r="C2415" s="44"/>
      <c r="E2415" s="34"/>
    </row>
    <row r="2416" spans="1:6" x14ac:dyDescent="0.3">
      <c r="A2416" s="46"/>
      <c r="B2416" s="33"/>
      <c r="C2416" s="44"/>
      <c r="D2416" s="44"/>
      <c r="E2416" s="29"/>
      <c r="F2416" s="85"/>
    </row>
    <row r="2417" spans="1:6" x14ac:dyDescent="0.3">
      <c r="A2417" s="46"/>
      <c r="B2417" s="33"/>
      <c r="C2417" s="44"/>
      <c r="E2417" s="34"/>
    </row>
    <row r="2418" spans="1:6" x14ac:dyDescent="0.3">
      <c r="A2418" s="46"/>
      <c r="B2418" s="33"/>
      <c r="C2418" s="44"/>
      <c r="E2418" s="34"/>
    </row>
    <row r="2419" spans="1:6" x14ac:dyDescent="0.3">
      <c r="A2419" s="46"/>
      <c r="B2419" s="33"/>
      <c r="C2419" s="44"/>
      <c r="E2419" s="34"/>
    </row>
    <row r="2420" spans="1:6" x14ac:dyDescent="0.3">
      <c r="A2420" s="46"/>
      <c r="B2420" s="33"/>
      <c r="C2420" s="44"/>
      <c r="E2420" s="34"/>
    </row>
    <row r="2421" spans="1:6" x14ac:dyDescent="0.3">
      <c r="A2421" s="46"/>
      <c r="B2421" s="47"/>
      <c r="C2421" s="44"/>
      <c r="D2421" s="44"/>
      <c r="E2421" s="29"/>
      <c r="F2421" s="85"/>
    </row>
    <row r="2422" spans="1:6" ht="15" customHeight="1" x14ac:dyDescent="0.3">
      <c r="A2422" s="46"/>
      <c r="B2422" s="33"/>
      <c r="C2422" s="44"/>
      <c r="E2422" s="34"/>
    </row>
    <row r="2423" spans="1:6" x14ac:dyDescent="0.3">
      <c r="A2423" s="46"/>
      <c r="B2423" s="33"/>
      <c r="C2423" s="44"/>
      <c r="E2423" s="34"/>
    </row>
    <row r="2424" spans="1:6" x14ac:dyDescent="0.3">
      <c r="A2424" s="46"/>
      <c r="B2424" s="33"/>
      <c r="C2424" s="44"/>
      <c r="E2424" s="34"/>
    </row>
    <row r="2425" spans="1:6" x14ac:dyDescent="0.3">
      <c r="A2425" s="46"/>
      <c r="B2425" s="33"/>
      <c r="C2425" s="44"/>
      <c r="E2425" s="34"/>
    </row>
    <row r="2426" spans="1:6" x14ac:dyDescent="0.3">
      <c r="A2426" s="46"/>
      <c r="B2426" s="33"/>
      <c r="C2426" s="44"/>
      <c r="D2426" s="44"/>
      <c r="E2426" s="29"/>
      <c r="F2426" s="85"/>
    </row>
    <row r="2427" spans="1:6" x14ac:dyDescent="0.3">
      <c r="A2427" s="46"/>
      <c r="B2427" s="33"/>
      <c r="C2427" s="44"/>
      <c r="E2427" s="34"/>
    </row>
    <row r="2428" spans="1:6" x14ac:dyDescent="0.3">
      <c r="A2428" s="46"/>
      <c r="B2428" s="33"/>
      <c r="C2428" s="44"/>
      <c r="E2428" s="34"/>
    </row>
    <row r="2429" spans="1:6" x14ac:dyDescent="0.3">
      <c r="A2429" s="46"/>
      <c r="B2429" s="33"/>
      <c r="C2429" s="44"/>
      <c r="E2429" s="34"/>
    </row>
    <row r="2430" spans="1:6" x14ac:dyDescent="0.3">
      <c r="A2430" s="46"/>
      <c r="B2430" s="33"/>
      <c r="C2430" s="44"/>
      <c r="E2430" s="34"/>
    </row>
    <row r="2431" spans="1:6" x14ac:dyDescent="0.3">
      <c r="A2431" s="46"/>
      <c r="B2431" s="47"/>
      <c r="C2431" s="44"/>
      <c r="D2431" s="44"/>
      <c r="E2431" s="29"/>
      <c r="F2431" s="85"/>
    </row>
    <row r="2432" spans="1:6" ht="15" customHeight="1" x14ac:dyDescent="0.3">
      <c r="A2432" s="46"/>
      <c r="B2432" s="33"/>
      <c r="C2432" s="44"/>
      <c r="E2432" s="34"/>
    </row>
    <row r="2433" spans="1:6" x14ac:dyDescent="0.3">
      <c r="A2433" s="46"/>
      <c r="B2433" s="33"/>
      <c r="C2433" s="44"/>
      <c r="E2433" s="34"/>
    </row>
    <row r="2434" spans="1:6" x14ac:dyDescent="0.3">
      <c r="A2434" s="46"/>
      <c r="B2434" s="33"/>
      <c r="C2434" s="44"/>
      <c r="E2434" s="34"/>
    </row>
    <row r="2435" spans="1:6" x14ac:dyDescent="0.3">
      <c r="A2435" s="46"/>
      <c r="B2435" s="33"/>
      <c r="C2435" s="44"/>
      <c r="E2435" s="34"/>
    </row>
    <row r="2436" spans="1:6" x14ac:dyDescent="0.3">
      <c r="A2436" s="46"/>
      <c r="B2436" s="33"/>
      <c r="C2436" s="44"/>
      <c r="D2436" s="44"/>
      <c r="E2436" s="29"/>
      <c r="F2436" s="85"/>
    </row>
    <row r="2437" spans="1:6" x14ac:dyDescent="0.3">
      <c r="A2437" s="46"/>
      <c r="B2437" s="33"/>
      <c r="C2437" s="44"/>
      <c r="E2437" s="34"/>
    </row>
    <row r="2438" spans="1:6" x14ac:dyDescent="0.3">
      <c r="A2438" s="46"/>
      <c r="B2438" s="33"/>
      <c r="C2438" s="44"/>
      <c r="E2438" s="34"/>
    </row>
    <row r="2439" spans="1:6" x14ac:dyDescent="0.3">
      <c r="A2439" s="46"/>
      <c r="B2439" s="33"/>
      <c r="C2439" s="44"/>
      <c r="E2439" s="34"/>
    </row>
    <row r="2440" spans="1:6" x14ac:dyDescent="0.3">
      <c r="A2440" s="46"/>
      <c r="B2440" s="33"/>
      <c r="C2440" s="44"/>
      <c r="E2440" s="34"/>
    </row>
    <row r="2441" spans="1:6" x14ac:dyDescent="0.3">
      <c r="A2441" s="46"/>
      <c r="B2441" s="47"/>
      <c r="C2441" s="44"/>
      <c r="D2441" s="44"/>
      <c r="E2441" s="29"/>
      <c r="F2441" s="85"/>
    </row>
    <row r="2442" spans="1:6" ht="15" customHeight="1" x14ac:dyDescent="0.3">
      <c r="A2442" s="46"/>
      <c r="B2442" s="33"/>
      <c r="C2442" s="44"/>
      <c r="E2442" s="34"/>
    </row>
    <row r="2443" spans="1:6" x14ac:dyDescent="0.3">
      <c r="A2443" s="46"/>
      <c r="B2443" s="33"/>
      <c r="C2443" s="44"/>
      <c r="E2443" s="34"/>
    </row>
    <row r="2444" spans="1:6" x14ac:dyDescent="0.3">
      <c r="A2444" s="46"/>
      <c r="B2444" s="33"/>
      <c r="C2444" s="44"/>
      <c r="E2444" s="34"/>
    </row>
    <row r="2445" spans="1:6" x14ac:dyDescent="0.3">
      <c r="A2445" s="46"/>
      <c r="B2445" s="33"/>
      <c r="C2445" s="44"/>
      <c r="E2445" s="34"/>
    </row>
    <row r="2446" spans="1:6" x14ac:dyDescent="0.3">
      <c r="A2446" s="46"/>
      <c r="B2446" s="33"/>
      <c r="C2446" s="44"/>
      <c r="D2446" s="44"/>
      <c r="E2446" s="29"/>
      <c r="F2446" s="85"/>
    </row>
    <row r="2447" spans="1:6" x14ac:dyDescent="0.3">
      <c r="A2447" s="46"/>
      <c r="B2447" s="33"/>
      <c r="C2447" s="44"/>
      <c r="E2447" s="34"/>
    </row>
    <row r="2448" spans="1:6" x14ac:dyDescent="0.3">
      <c r="A2448" s="46"/>
      <c r="B2448" s="33"/>
      <c r="C2448" s="44"/>
      <c r="E2448" s="34"/>
    </row>
    <row r="2449" spans="1:6" x14ac:dyDescent="0.3">
      <c r="A2449" s="46"/>
      <c r="B2449" s="33"/>
      <c r="C2449" s="44"/>
      <c r="E2449" s="34"/>
    </row>
    <row r="2450" spans="1:6" x14ac:dyDescent="0.3">
      <c r="A2450" s="46"/>
      <c r="B2450" s="33"/>
      <c r="C2450" s="44"/>
      <c r="E2450" s="34"/>
    </row>
    <row r="2451" spans="1:6" x14ac:dyDescent="0.3">
      <c r="A2451" s="46"/>
      <c r="B2451" s="47"/>
      <c r="C2451" s="44"/>
      <c r="D2451" s="44"/>
      <c r="E2451" s="29"/>
      <c r="F2451" s="85"/>
    </row>
    <row r="2452" spans="1:6" ht="15" customHeight="1" x14ac:dyDescent="0.3">
      <c r="A2452" s="46"/>
      <c r="B2452" s="33"/>
      <c r="C2452" s="44"/>
      <c r="E2452" s="34"/>
    </row>
    <row r="2453" spans="1:6" x14ac:dyDescent="0.3">
      <c r="A2453" s="46"/>
      <c r="B2453" s="33"/>
      <c r="C2453" s="44"/>
      <c r="E2453" s="34"/>
    </row>
    <row r="2454" spans="1:6" x14ac:dyDescent="0.3">
      <c r="A2454" s="46"/>
      <c r="B2454" s="33"/>
      <c r="C2454" s="44"/>
      <c r="E2454" s="34"/>
    </row>
    <row r="2455" spans="1:6" x14ac:dyDescent="0.3">
      <c r="A2455" s="46"/>
      <c r="B2455" s="33"/>
      <c r="C2455" s="44"/>
      <c r="E2455" s="34"/>
    </row>
    <row r="2456" spans="1:6" x14ac:dyDescent="0.3">
      <c r="A2456" s="46"/>
      <c r="B2456" s="33"/>
      <c r="C2456" s="44"/>
      <c r="D2456" s="44"/>
      <c r="E2456" s="29"/>
      <c r="F2456" s="85"/>
    </row>
    <row r="2457" spans="1:6" x14ac:dyDescent="0.3">
      <c r="A2457" s="46"/>
      <c r="B2457" s="33"/>
      <c r="C2457" s="44"/>
      <c r="E2457" s="34"/>
    </row>
    <row r="2458" spans="1:6" x14ac:dyDescent="0.3">
      <c r="A2458" s="46"/>
      <c r="B2458" s="33"/>
      <c r="C2458" s="44"/>
      <c r="E2458" s="34"/>
    </row>
    <row r="2459" spans="1:6" x14ac:dyDescent="0.3">
      <c r="A2459" s="46"/>
      <c r="B2459" s="33"/>
      <c r="C2459" s="44"/>
      <c r="E2459" s="34"/>
    </row>
    <row r="2460" spans="1:6" x14ac:dyDescent="0.3">
      <c r="A2460" s="46"/>
      <c r="B2460" s="33"/>
      <c r="C2460" s="44"/>
      <c r="E2460" s="34"/>
    </row>
    <row r="2462" spans="1:6" x14ac:dyDescent="0.3">
      <c r="A2462" s="44"/>
      <c r="B2462" s="44"/>
      <c r="C2462" s="45"/>
      <c r="D2462" s="45"/>
      <c r="E2462" s="30"/>
      <c r="F2462" s="84"/>
    </row>
    <row r="2463" spans="1:6" ht="15" customHeight="1" x14ac:dyDescent="0.3">
      <c r="A2463" s="46"/>
      <c r="B2463" s="47"/>
      <c r="C2463" s="44"/>
      <c r="D2463" s="44"/>
      <c r="E2463" s="29"/>
      <c r="F2463" s="85"/>
    </row>
    <row r="2464" spans="1:6" ht="15" customHeight="1" x14ac:dyDescent="0.3">
      <c r="A2464" s="46"/>
      <c r="B2464" s="33"/>
      <c r="C2464" s="44"/>
      <c r="E2464" s="34"/>
    </row>
    <row r="2465" spans="1:6" x14ac:dyDescent="0.3">
      <c r="A2465" s="46"/>
      <c r="B2465" s="33"/>
      <c r="C2465" s="44"/>
      <c r="E2465" s="34"/>
    </row>
    <row r="2466" spans="1:6" x14ac:dyDescent="0.3">
      <c r="A2466" s="46"/>
      <c r="B2466" s="33"/>
      <c r="C2466" s="44"/>
      <c r="E2466" s="34"/>
    </row>
    <row r="2467" spans="1:6" x14ac:dyDescent="0.3">
      <c r="A2467" s="46"/>
      <c r="B2467" s="33"/>
      <c r="C2467" s="44"/>
      <c r="E2467" s="34"/>
    </row>
    <row r="2468" spans="1:6" x14ac:dyDescent="0.3">
      <c r="A2468" s="46"/>
      <c r="B2468" s="33"/>
      <c r="C2468" s="44"/>
      <c r="D2468" s="44"/>
      <c r="E2468" s="29"/>
      <c r="F2468" s="85"/>
    </row>
    <row r="2469" spans="1:6" x14ac:dyDescent="0.3">
      <c r="A2469" s="46"/>
      <c r="B2469" s="33"/>
      <c r="C2469" s="44"/>
      <c r="E2469" s="34"/>
    </row>
    <row r="2470" spans="1:6" x14ac:dyDescent="0.3">
      <c r="A2470" s="46"/>
      <c r="B2470" s="33"/>
      <c r="C2470" s="44"/>
      <c r="E2470" s="34"/>
    </row>
    <row r="2471" spans="1:6" x14ac:dyDescent="0.3">
      <c r="A2471" s="46"/>
      <c r="B2471" s="33"/>
      <c r="C2471" s="44"/>
      <c r="E2471" s="34"/>
    </row>
    <row r="2472" spans="1:6" x14ac:dyDescent="0.3">
      <c r="A2472" s="46"/>
      <c r="B2472" s="33"/>
      <c r="C2472" s="44"/>
      <c r="E2472" s="34"/>
    </row>
    <row r="2473" spans="1:6" x14ac:dyDescent="0.3">
      <c r="A2473" s="46"/>
      <c r="B2473" s="47"/>
      <c r="C2473" s="44"/>
      <c r="D2473" s="44"/>
      <c r="E2473" s="29"/>
      <c r="F2473" s="85"/>
    </row>
    <row r="2474" spans="1:6" ht="15" customHeight="1" x14ac:dyDescent="0.3">
      <c r="A2474" s="46"/>
      <c r="B2474" s="33"/>
      <c r="C2474" s="44"/>
      <c r="E2474" s="34"/>
    </row>
    <row r="2475" spans="1:6" x14ac:dyDescent="0.3">
      <c r="A2475" s="46"/>
      <c r="B2475" s="33"/>
      <c r="C2475" s="44"/>
      <c r="E2475" s="34"/>
    </row>
    <row r="2476" spans="1:6" x14ac:dyDescent="0.3">
      <c r="A2476" s="46"/>
      <c r="B2476" s="33"/>
      <c r="C2476" s="44"/>
      <c r="E2476" s="34"/>
    </row>
    <row r="2477" spans="1:6" x14ac:dyDescent="0.3">
      <c r="A2477" s="46"/>
      <c r="B2477" s="33"/>
      <c r="C2477" s="44"/>
      <c r="E2477" s="34"/>
    </row>
    <row r="2478" spans="1:6" x14ac:dyDescent="0.3">
      <c r="A2478" s="46"/>
      <c r="B2478" s="33"/>
      <c r="C2478" s="44"/>
      <c r="D2478" s="44"/>
      <c r="E2478" s="29"/>
      <c r="F2478" s="85"/>
    </row>
    <row r="2479" spans="1:6" x14ac:dyDescent="0.3">
      <c r="A2479" s="46"/>
      <c r="B2479" s="33"/>
      <c r="C2479" s="44"/>
      <c r="E2479" s="34"/>
    </row>
    <row r="2480" spans="1:6" x14ac:dyDescent="0.3">
      <c r="A2480" s="46"/>
      <c r="B2480" s="33"/>
      <c r="C2480" s="44"/>
      <c r="E2480" s="34"/>
    </row>
    <row r="2481" spans="1:6" x14ac:dyDescent="0.3">
      <c r="A2481" s="46"/>
      <c r="B2481" s="33"/>
      <c r="C2481" s="44"/>
      <c r="E2481" s="34"/>
    </row>
    <row r="2482" spans="1:6" x14ac:dyDescent="0.3">
      <c r="A2482" s="46"/>
      <c r="B2482" s="33"/>
      <c r="C2482" s="44"/>
      <c r="E2482" s="34"/>
    </row>
    <row r="2483" spans="1:6" x14ac:dyDescent="0.3">
      <c r="A2483" s="46"/>
      <c r="B2483" s="47"/>
      <c r="C2483" s="44"/>
      <c r="D2483" s="44"/>
      <c r="E2483" s="29"/>
      <c r="F2483" s="85"/>
    </row>
    <row r="2484" spans="1:6" ht="15" customHeight="1" x14ac:dyDescent="0.3">
      <c r="A2484" s="46"/>
      <c r="B2484" s="33"/>
      <c r="C2484" s="44"/>
      <c r="E2484" s="34"/>
    </row>
    <row r="2485" spans="1:6" x14ac:dyDescent="0.3">
      <c r="A2485" s="46"/>
      <c r="B2485" s="33"/>
      <c r="C2485" s="44"/>
      <c r="E2485" s="34"/>
    </row>
    <row r="2486" spans="1:6" x14ac:dyDescent="0.3">
      <c r="A2486" s="46"/>
      <c r="B2486" s="33"/>
      <c r="C2486" s="44"/>
      <c r="E2486" s="34"/>
    </row>
    <row r="2487" spans="1:6" x14ac:dyDescent="0.3">
      <c r="A2487" s="46"/>
      <c r="B2487" s="33"/>
      <c r="C2487" s="44"/>
      <c r="E2487" s="34"/>
    </row>
    <row r="2488" spans="1:6" x14ac:dyDescent="0.3">
      <c r="A2488" s="46"/>
      <c r="B2488" s="33"/>
      <c r="C2488" s="44"/>
      <c r="D2488" s="44"/>
      <c r="E2488" s="29"/>
      <c r="F2488" s="85"/>
    </row>
    <row r="2489" spans="1:6" x14ac:dyDescent="0.3">
      <c r="A2489" s="46"/>
      <c r="B2489" s="33"/>
      <c r="C2489" s="44"/>
      <c r="E2489" s="34"/>
    </row>
    <row r="2490" spans="1:6" x14ac:dyDescent="0.3">
      <c r="A2490" s="46"/>
      <c r="B2490" s="33"/>
      <c r="C2490" s="44"/>
      <c r="E2490" s="34"/>
    </row>
    <row r="2491" spans="1:6" x14ac:dyDescent="0.3">
      <c r="A2491" s="46"/>
      <c r="B2491" s="33"/>
      <c r="C2491" s="44"/>
      <c r="E2491" s="34"/>
    </row>
    <row r="2492" spans="1:6" x14ac:dyDescent="0.3">
      <c r="A2492" s="46"/>
      <c r="B2492" s="33"/>
      <c r="C2492" s="44"/>
      <c r="E2492" s="34"/>
    </row>
    <row r="2493" spans="1:6" x14ac:dyDescent="0.3">
      <c r="A2493" s="46"/>
      <c r="B2493" s="47"/>
      <c r="C2493" s="44"/>
      <c r="D2493" s="44"/>
      <c r="E2493" s="29"/>
      <c r="F2493" s="85"/>
    </row>
    <row r="2494" spans="1:6" ht="15" customHeight="1" x14ac:dyDescent="0.3">
      <c r="A2494" s="46"/>
      <c r="B2494" s="33"/>
      <c r="C2494" s="44"/>
      <c r="E2494" s="34"/>
    </row>
    <row r="2495" spans="1:6" x14ac:dyDescent="0.3">
      <c r="A2495" s="46"/>
      <c r="B2495" s="33"/>
      <c r="C2495" s="44"/>
      <c r="E2495" s="34"/>
    </row>
    <row r="2496" spans="1:6" x14ac:dyDescent="0.3">
      <c r="A2496" s="46"/>
      <c r="B2496" s="33"/>
      <c r="C2496" s="44"/>
      <c r="E2496" s="34"/>
    </row>
    <row r="2497" spans="1:6" x14ac:dyDescent="0.3">
      <c r="A2497" s="46"/>
      <c r="B2497" s="33"/>
      <c r="C2497" s="44"/>
      <c r="E2497" s="34"/>
    </row>
    <row r="2498" spans="1:6" x14ac:dyDescent="0.3">
      <c r="A2498" s="46"/>
      <c r="B2498" s="33"/>
      <c r="C2498" s="44"/>
      <c r="D2498" s="44"/>
      <c r="E2498" s="29"/>
      <c r="F2498" s="85"/>
    </row>
    <row r="2499" spans="1:6" x14ac:dyDescent="0.3">
      <c r="A2499" s="46"/>
      <c r="B2499" s="33"/>
      <c r="C2499" s="44"/>
      <c r="E2499" s="34"/>
    </row>
    <row r="2500" spans="1:6" x14ac:dyDescent="0.3">
      <c r="A2500" s="46"/>
      <c r="B2500" s="33"/>
      <c r="C2500" s="44"/>
      <c r="E2500" s="34"/>
    </row>
    <row r="2501" spans="1:6" x14ac:dyDescent="0.3">
      <c r="A2501" s="46"/>
      <c r="B2501" s="33"/>
      <c r="C2501" s="44"/>
      <c r="E2501" s="34"/>
    </row>
    <row r="2502" spans="1:6" x14ac:dyDescent="0.3">
      <c r="A2502" s="46"/>
      <c r="B2502" s="33"/>
      <c r="C2502" s="44"/>
      <c r="E2502" s="34"/>
    </row>
    <row r="2503" spans="1:6" x14ac:dyDescent="0.3">
      <c r="A2503" s="46"/>
      <c r="B2503" s="47"/>
      <c r="C2503" s="44"/>
      <c r="D2503" s="44"/>
      <c r="E2503" s="29"/>
      <c r="F2503" s="85"/>
    </row>
    <row r="2504" spans="1:6" ht="15" customHeight="1" x14ac:dyDescent="0.3">
      <c r="A2504" s="46"/>
      <c r="B2504" s="33"/>
      <c r="C2504" s="44"/>
      <c r="E2504" s="34"/>
    </row>
    <row r="2505" spans="1:6" x14ac:dyDescent="0.3">
      <c r="A2505" s="46"/>
      <c r="B2505" s="33"/>
      <c r="C2505" s="44"/>
      <c r="E2505" s="34"/>
    </row>
    <row r="2506" spans="1:6" x14ac:dyDescent="0.3">
      <c r="A2506" s="46"/>
      <c r="B2506" s="33"/>
      <c r="C2506" s="44"/>
      <c r="E2506" s="34"/>
    </row>
    <row r="2507" spans="1:6" x14ac:dyDescent="0.3">
      <c r="A2507" s="46"/>
      <c r="B2507" s="33"/>
      <c r="C2507" s="44"/>
      <c r="E2507" s="34"/>
    </row>
    <row r="2508" spans="1:6" x14ac:dyDescent="0.3">
      <c r="A2508" s="46"/>
      <c r="B2508" s="33"/>
      <c r="C2508" s="44"/>
      <c r="D2508" s="44"/>
      <c r="E2508" s="29"/>
      <c r="F2508" s="85"/>
    </row>
    <row r="2509" spans="1:6" x14ac:dyDescent="0.3">
      <c r="A2509" s="46"/>
      <c r="B2509" s="33"/>
      <c r="C2509" s="44"/>
      <c r="E2509" s="34"/>
    </row>
    <row r="2510" spans="1:6" x14ac:dyDescent="0.3">
      <c r="A2510" s="46"/>
      <c r="B2510" s="33"/>
      <c r="C2510" s="44"/>
      <c r="E2510" s="34"/>
    </row>
    <row r="2511" spans="1:6" x14ac:dyDescent="0.3">
      <c r="A2511" s="46"/>
      <c r="B2511" s="33"/>
      <c r="C2511" s="44"/>
      <c r="E2511" s="34"/>
    </row>
    <row r="2512" spans="1:6" x14ac:dyDescent="0.3">
      <c r="A2512" s="46"/>
      <c r="B2512" s="33"/>
      <c r="C2512" s="44"/>
      <c r="E2512" s="34"/>
    </row>
    <row r="2514" spans="1:6" x14ac:dyDescent="0.3">
      <c r="A2514" s="44"/>
      <c r="B2514" s="44"/>
      <c r="C2514" s="45"/>
      <c r="D2514" s="45"/>
      <c r="E2514" s="30"/>
      <c r="F2514" s="84"/>
    </row>
    <row r="2515" spans="1:6" ht="15" customHeight="1" x14ac:dyDescent="0.3">
      <c r="A2515" s="46"/>
      <c r="B2515" s="47"/>
      <c r="C2515" s="44"/>
      <c r="D2515" s="44"/>
      <c r="E2515" s="29"/>
      <c r="F2515" s="85"/>
    </row>
    <row r="2516" spans="1:6" ht="15" customHeight="1" x14ac:dyDescent="0.3">
      <c r="A2516" s="46"/>
      <c r="B2516" s="33"/>
      <c r="C2516" s="44"/>
      <c r="E2516" s="34"/>
    </row>
    <row r="2517" spans="1:6" x14ac:dyDescent="0.3">
      <c r="A2517" s="46"/>
      <c r="B2517" s="33"/>
      <c r="C2517" s="44"/>
      <c r="E2517" s="34"/>
    </row>
    <row r="2518" spans="1:6" x14ac:dyDescent="0.3">
      <c r="A2518" s="46"/>
      <c r="B2518" s="33"/>
      <c r="C2518" s="44"/>
      <c r="E2518" s="34"/>
    </row>
    <row r="2519" spans="1:6" x14ac:dyDescent="0.3">
      <c r="A2519" s="46"/>
      <c r="B2519" s="33"/>
      <c r="C2519" s="44"/>
      <c r="E2519" s="34"/>
    </row>
    <row r="2520" spans="1:6" x14ac:dyDescent="0.3">
      <c r="A2520" s="46"/>
      <c r="B2520" s="33"/>
      <c r="C2520" s="44"/>
      <c r="D2520" s="44"/>
      <c r="E2520" s="29"/>
      <c r="F2520" s="85"/>
    </row>
    <row r="2521" spans="1:6" x14ac:dyDescent="0.3">
      <c r="A2521" s="46"/>
      <c r="B2521" s="33"/>
      <c r="C2521" s="44"/>
      <c r="E2521" s="34"/>
    </row>
    <row r="2522" spans="1:6" x14ac:dyDescent="0.3">
      <c r="A2522" s="46"/>
      <c r="B2522" s="33"/>
      <c r="C2522" s="44"/>
      <c r="E2522" s="34"/>
    </row>
    <row r="2523" spans="1:6" x14ac:dyDescent="0.3">
      <c r="A2523" s="46"/>
      <c r="B2523" s="33"/>
      <c r="C2523" s="44"/>
      <c r="E2523" s="34"/>
    </row>
    <row r="2524" spans="1:6" x14ac:dyDescent="0.3">
      <c r="A2524" s="46"/>
      <c r="B2524" s="33"/>
      <c r="C2524" s="44"/>
      <c r="E2524" s="34"/>
    </row>
    <row r="2525" spans="1:6" x14ac:dyDescent="0.3">
      <c r="A2525" s="46"/>
      <c r="B2525" s="47"/>
      <c r="C2525" s="44"/>
      <c r="D2525" s="44"/>
      <c r="E2525" s="29"/>
      <c r="F2525" s="85"/>
    </row>
    <row r="2526" spans="1:6" ht="15" customHeight="1" x14ac:dyDescent="0.3">
      <c r="A2526" s="46"/>
      <c r="B2526" s="33"/>
      <c r="C2526" s="44"/>
      <c r="E2526" s="34"/>
    </row>
    <row r="2527" spans="1:6" x14ac:dyDescent="0.3">
      <c r="A2527" s="46"/>
      <c r="B2527" s="33"/>
      <c r="C2527" s="44"/>
      <c r="E2527" s="34"/>
    </row>
    <row r="2528" spans="1:6" x14ac:dyDescent="0.3">
      <c r="A2528" s="46"/>
      <c r="B2528" s="33"/>
      <c r="C2528" s="44"/>
      <c r="E2528" s="34"/>
    </row>
    <row r="2529" spans="1:6" x14ac:dyDescent="0.3">
      <c r="A2529" s="46"/>
      <c r="B2529" s="33"/>
      <c r="C2529" s="44"/>
      <c r="E2529" s="34"/>
    </row>
    <row r="2530" spans="1:6" x14ac:dyDescent="0.3">
      <c r="A2530" s="46"/>
      <c r="B2530" s="33"/>
      <c r="C2530" s="44"/>
      <c r="D2530" s="44"/>
      <c r="E2530" s="29"/>
      <c r="F2530" s="85"/>
    </row>
    <row r="2531" spans="1:6" x14ac:dyDescent="0.3">
      <c r="A2531" s="46"/>
      <c r="B2531" s="33"/>
      <c r="C2531" s="44"/>
      <c r="E2531" s="34"/>
    </row>
    <row r="2532" spans="1:6" x14ac:dyDescent="0.3">
      <c r="A2532" s="46"/>
      <c r="B2532" s="33"/>
      <c r="C2532" s="44"/>
      <c r="E2532" s="34"/>
    </row>
    <row r="2533" spans="1:6" x14ac:dyDescent="0.3">
      <c r="A2533" s="46"/>
      <c r="B2533" s="33"/>
      <c r="C2533" s="44"/>
      <c r="E2533" s="34"/>
    </row>
    <row r="2534" spans="1:6" x14ac:dyDescent="0.3">
      <c r="A2534" s="46"/>
      <c r="B2534" s="33"/>
      <c r="C2534" s="44"/>
      <c r="E2534" s="34"/>
    </row>
    <row r="2535" spans="1:6" x14ac:dyDescent="0.3">
      <c r="A2535" s="46"/>
      <c r="B2535" s="47"/>
      <c r="C2535" s="44"/>
      <c r="D2535" s="44"/>
      <c r="E2535" s="29"/>
      <c r="F2535" s="85"/>
    </row>
    <row r="2536" spans="1:6" ht="15" customHeight="1" x14ac:dyDescent="0.3">
      <c r="A2536" s="46"/>
      <c r="B2536" s="33"/>
      <c r="C2536" s="44"/>
      <c r="E2536" s="34"/>
    </row>
    <row r="2537" spans="1:6" x14ac:dyDescent="0.3">
      <c r="A2537" s="46"/>
      <c r="B2537" s="33"/>
      <c r="C2537" s="44"/>
      <c r="E2537" s="34"/>
    </row>
    <row r="2538" spans="1:6" x14ac:dyDescent="0.3">
      <c r="A2538" s="46"/>
      <c r="B2538" s="33"/>
      <c r="C2538" s="44"/>
      <c r="E2538" s="34"/>
    </row>
    <row r="2539" spans="1:6" x14ac:dyDescent="0.3">
      <c r="A2539" s="46"/>
      <c r="B2539" s="33"/>
      <c r="C2539" s="44"/>
      <c r="E2539" s="34"/>
    </row>
    <row r="2540" spans="1:6" x14ac:dyDescent="0.3">
      <c r="A2540" s="46"/>
      <c r="B2540" s="33"/>
      <c r="C2540" s="44"/>
      <c r="D2540" s="44"/>
      <c r="E2540" s="29"/>
      <c r="F2540" s="85"/>
    </row>
    <row r="2541" spans="1:6" x14ac:dyDescent="0.3">
      <c r="A2541" s="46"/>
      <c r="B2541" s="33"/>
      <c r="C2541" s="44"/>
      <c r="E2541" s="34"/>
    </row>
    <row r="2542" spans="1:6" x14ac:dyDescent="0.3">
      <c r="A2542" s="46"/>
      <c r="B2542" s="33"/>
      <c r="C2542" s="44"/>
      <c r="E2542" s="34"/>
    </row>
    <row r="2543" spans="1:6" x14ac:dyDescent="0.3">
      <c r="A2543" s="46"/>
      <c r="B2543" s="33"/>
      <c r="C2543" s="44"/>
      <c r="E2543" s="34"/>
    </row>
    <row r="2544" spans="1:6" x14ac:dyDescent="0.3">
      <c r="A2544" s="46"/>
      <c r="B2544" s="33"/>
      <c r="C2544" s="44"/>
      <c r="E2544" s="34"/>
    </row>
    <row r="2545" spans="1:6" x14ac:dyDescent="0.3">
      <c r="A2545" s="46"/>
      <c r="B2545" s="47"/>
      <c r="C2545" s="44"/>
      <c r="D2545" s="44"/>
      <c r="E2545" s="29"/>
      <c r="F2545" s="85"/>
    </row>
    <row r="2546" spans="1:6" ht="15" customHeight="1" x14ac:dyDescent="0.3">
      <c r="A2546" s="46"/>
      <c r="B2546" s="33"/>
      <c r="C2546" s="44"/>
      <c r="E2546" s="34"/>
    </row>
    <row r="2547" spans="1:6" x14ac:dyDescent="0.3">
      <c r="A2547" s="46"/>
      <c r="B2547" s="33"/>
      <c r="C2547" s="44"/>
      <c r="E2547" s="34"/>
    </row>
    <row r="2548" spans="1:6" x14ac:dyDescent="0.3">
      <c r="A2548" s="46"/>
      <c r="B2548" s="33"/>
      <c r="C2548" s="44"/>
      <c r="E2548" s="34"/>
    </row>
    <row r="2549" spans="1:6" x14ac:dyDescent="0.3">
      <c r="A2549" s="46"/>
      <c r="B2549" s="33"/>
      <c r="C2549" s="44"/>
      <c r="E2549" s="34"/>
    </row>
    <row r="2550" spans="1:6" x14ac:dyDescent="0.3">
      <c r="A2550" s="46"/>
      <c r="B2550" s="33"/>
      <c r="C2550" s="44"/>
      <c r="D2550" s="44"/>
      <c r="E2550" s="29"/>
      <c r="F2550" s="85"/>
    </row>
    <row r="2551" spans="1:6" x14ac:dyDescent="0.3">
      <c r="A2551" s="46"/>
      <c r="B2551" s="33"/>
      <c r="C2551" s="44"/>
      <c r="E2551" s="34"/>
    </row>
    <row r="2552" spans="1:6" x14ac:dyDescent="0.3">
      <c r="A2552" s="46"/>
      <c r="B2552" s="33"/>
      <c r="C2552" s="44"/>
      <c r="E2552" s="34"/>
    </row>
    <row r="2553" spans="1:6" x14ac:dyDescent="0.3">
      <c r="A2553" s="46"/>
      <c r="B2553" s="33"/>
      <c r="C2553" s="44"/>
      <c r="E2553" s="34"/>
    </row>
    <row r="2554" spans="1:6" x14ac:dyDescent="0.3">
      <c r="A2554" s="46"/>
      <c r="B2554" s="33"/>
      <c r="C2554" s="44"/>
      <c r="E2554" s="34"/>
    </row>
    <row r="2555" spans="1:6" x14ac:dyDescent="0.3">
      <c r="A2555" s="46"/>
      <c r="B2555" s="47"/>
      <c r="C2555" s="44"/>
      <c r="D2555" s="44"/>
      <c r="E2555" s="29"/>
      <c r="F2555" s="85"/>
    </row>
    <row r="2556" spans="1:6" ht="15" customHeight="1" x14ac:dyDescent="0.3">
      <c r="A2556" s="46"/>
      <c r="B2556" s="33"/>
      <c r="C2556" s="44"/>
      <c r="E2556" s="34"/>
    </row>
    <row r="2557" spans="1:6" x14ac:dyDescent="0.3">
      <c r="A2557" s="46"/>
      <c r="B2557" s="33"/>
      <c r="C2557" s="44"/>
      <c r="E2557" s="34"/>
    </row>
    <row r="2558" spans="1:6" x14ac:dyDescent="0.3">
      <c r="A2558" s="46"/>
      <c r="B2558" s="33"/>
      <c r="C2558" s="44"/>
      <c r="E2558" s="34"/>
    </row>
    <row r="2559" spans="1:6" x14ac:dyDescent="0.3">
      <c r="A2559" s="46"/>
      <c r="B2559" s="33"/>
      <c r="C2559" s="44"/>
      <c r="E2559" s="34"/>
    </row>
    <row r="2560" spans="1:6" x14ac:dyDescent="0.3">
      <c r="A2560" s="46"/>
      <c r="B2560" s="33"/>
      <c r="C2560" s="44"/>
      <c r="D2560" s="44"/>
      <c r="E2560" s="29"/>
      <c r="F2560" s="85"/>
    </row>
    <row r="2561" spans="1:6" x14ac:dyDescent="0.3">
      <c r="A2561" s="46"/>
      <c r="B2561" s="33"/>
      <c r="C2561" s="44"/>
      <c r="E2561" s="34"/>
    </row>
    <row r="2562" spans="1:6" x14ac:dyDescent="0.3">
      <c r="A2562" s="46"/>
      <c r="B2562" s="33"/>
      <c r="C2562" s="44"/>
      <c r="E2562" s="34"/>
    </row>
    <row r="2563" spans="1:6" x14ac:dyDescent="0.3">
      <c r="A2563" s="46"/>
      <c r="B2563" s="33"/>
      <c r="C2563" s="44"/>
      <c r="E2563" s="34"/>
    </row>
    <row r="2564" spans="1:6" x14ac:dyDescent="0.3">
      <c r="A2564" s="46"/>
      <c r="B2564" s="33"/>
      <c r="C2564" s="44"/>
      <c r="E2564" s="34"/>
    </row>
    <row r="2566" spans="1:6" x14ac:dyDescent="0.3">
      <c r="A2566" s="44"/>
      <c r="B2566" s="44"/>
      <c r="C2566" s="45"/>
      <c r="D2566" s="45"/>
      <c r="E2566" s="30"/>
      <c r="F2566" s="84"/>
    </row>
    <row r="2567" spans="1:6" ht="15" customHeight="1" x14ac:dyDescent="0.3">
      <c r="A2567" s="46"/>
      <c r="B2567" s="47"/>
      <c r="C2567" s="44"/>
      <c r="D2567" s="44"/>
      <c r="E2567" s="29"/>
      <c r="F2567" s="85"/>
    </row>
    <row r="2568" spans="1:6" ht="15" customHeight="1" x14ac:dyDescent="0.3">
      <c r="A2568" s="46"/>
      <c r="B2568" s="33"/>
      <c r="C2568" s="44"/>
      <c r="E2568" s="34"/>
    </row>
    <row r="2569" spans="1:6" x14ac:dyDescent="0.3">
      <c r="A2569" s="46"/>
      <c r="B2569" s="33"/>
      <c r="C2569" s="44"/>
      <c r="E2569" s="34"/>
    </row>
    <row r="2570" spans="1:6" x14ac:dyDescent="0.3">
      <c r="A2570" s="46"/>
      <c r="B2570" s="33"/>
      <c r="C2570" s="44"/>
      <c r="E2570" s="34"/>
    </row>
    <row r="2571" spans="1:6" x14ac:dyDescent="0.3">
      <c r="A2571" s="46"/>
      <c r="B2571" s="33"/>
      <c r="C2571" s="44"/>
      <c r="E2571" s="34"/>
    </row>
    <row r="2572" spans="1:6" x14ac:dyDescent="0.3">
      <c r="A2572" s="46"/>
      <c r="B2572" s="33"/>
      <c r="C2572" s="44"/>
      <c r="D2572" s="44"/>
      <c r="E2572" s="29"/>
      <c r="F2572" s="85"/>
    </row>
    <row r="2573" spans="1:6" x14ac:dyDescent="0.3">
      <c r="A2573" s="46"/>
      <c r="B2573" s="33"/>
      <c r="C2573" s="44"/>
      <c r="E2573" s="34"/>
    </row>
    <row r="2574" spans="1:6" x14ac:dyDescent="0.3">
      <c r="A2574" s="46"/>
      <c r="B2574" s="33"/>
      <c r="C2574" s="44"/>
      <c r="E2574" s="34"/>
    </row>
    <row r="2575" spans="1:6" x14ac:dyDescent="0.3">
      <c r="A2575" s="46"/>
      <c r="B2575" s="33"/>
      <c r="C2575" s="44"/>
      <c r="E2575" s="34"/>
    </row>
    <row r="2576" spans="1:6" x14ac:dyDescent="0.3">
      <c r="A2576" s="46"/>
      <c r="B2576" s="33"/>
      <c r="C2576" s="44"/>
      <c r="E2576" s="34"/>
    </row>
    <row r="2577" spans="1:6" x14ac:dyDescent="0.3">
      <c r="A2577" s="46"/>
      <c r="B2577" s="47"/>
      <c r="C2577" s="44"/>
      <c r="D2577" s="44"/>
      <c r="E2577" s="29"/>
      <c r="F2577" s="85"/>
    </row>
    <row r="2578" spans="1:6" ht="15" customHeight="1" x14ac:dyDescent="0.3">
      <c r="A2578" s="46"/>
      <c r="B2578" s="33"/>
      <c r="C2578" s="44"/>
      <c r="E2578" s="34"/>
    </row>
    <row r="2579" spans="1:6" x14ac:dyDescent="0.3">
      <c r="A2579" s="46"/>
      <c r="B2579" s="33"/>
      <c r="C2579" s="44"/>
      <c r="E2579" s="34"/>
    </row>
    <row r="2580" spans="1:6" x14ac:dyDescent="0.3">
      <c r="A2580" s="46"/>
      <c r="B2580" s="33"/>
      <c r="C2580" s="44"/>
      <c r="E2580" s="34"/>
    </row>
    <row r="2581" spans="1:6" x14ac:dyDescent="0.3">
      <c r="A2581" s="46"/>
      <c r="B2581" s="33"/>
      <c r="C2581" s="44"/>
      <c r="E2581" s="34"/>
    </row>
    <row r="2582" spans="1:6" x14ac:dyDescent="0.3">
      <c r="A2582" s="46"/>
      <c r="B2582" s="33"/>
      <c r="C2582" s="44"/>
      <c r="D2582" s="44"/>
      <c r="E2582" s="29"/>
      <c r="F2582" s="85"/>
    </row>
    <row r="2583" spans="1:6" x14ac:dyDescent="0.3">
      <c r="A2583" s="46"/>
      <c r="B2583" s="33"/>
      <c r="C2583" s="44"/>
      <c r="E2583" s="34"/>
    </row>
    <row r="2584" spans="1:6" x14ac:dyDescent="0.3">
      <c r="A2584" s="46"/>
      <c r="B2584" s="33"/>
      <c r="C2584" s="44"/>
      <c r="E2584" s="34"/>
    </row>
    <row r="2585" spans="1:6" x14ac:dyDescent="0.3">
      <c r="A2585" s="46"/>
      <c r="B2585" s="33"/>
      <c r="C2585" s="44"/>
      <c r="E2585" s="34"/>
    </row>
    <row r="2586" spans="1:6" x14ac:dyDescent="0.3">
      <c r="A2586" s="46"/>
      <c r="B2586" s="33"/>
      <c r="C2586" s="44"/>
      <c r="E2586" s="34"/>
    </row>
    <row r="2587" spans="1:6" x14ac:dyDescent="0.3">
      <c r="A2587" s="46"/>
      <c r="B2587" s="47"/>
      <c r="C2587" s="44"/>
      <c r="D2587" s="44"/>
      <c r="E2587" s="29"/>
      <c r="F2587" s="85"/>
    </row>
    <row r="2588" spans="1:6" ht="15" customHeight="1" x14ac:dyDescent="0.3">
      <c r="A2588" s="46"/>
      <c r="B2588" s="33"/>
      <c r="C2588" s="44"/>
      <c r="E2588" s="34"/>
    </row>
    <row r="2589" spans="1:6" x14ac:dyDescent="0.3">
      <c r="A2589" s="46"/>
      <c r="B2589" s="33"/>
      <c r="C2589" s="44"/>
      <c r="E2589" s="34"/>
    </row>
    <row r="2590" spans="1:6" x14ac:dyDescent="0.3">
      <c r="A2590" s="46"/>
      <c r="B2590" s="33"/>
      <c r="C2590" s="44"/>
      <c r="E2590" s="34"/>
    </row>
    <row r="2591" spans="1:6" x14ac:dyDescent="0.3">
      <c r="A2591" s="46"/>
      <c r="B2591" s="33"/>
      <c r="C2591" s="44"/>
      <c r="E2591" s="34"/>
    </row>
    <row r="2592" spans="1:6" x14ac:dyDescent="0.3">
      <c r="A2592" s="46"/>
      <c r="B2592" s="33"/>
      <c r="C2592" s="44"/>
      <c r="D2592" s="44"/>
      <c r="E2592" s="29"/>
      <c r="F2592" s="85"/>
    </row>
    <row r="2593" spans="1:6" x14ac:dyDescent="0.3">
      <c r="A2593" s="46"/>
      <c r="B2593" s="33"/>
      <c r="C2593" s="44"/>
      <c r="E2593" s="34"/>
    </row>
    <row r="2594" spans="1:6" x14ac:dyDescent="0.3">
      <c r="A2594" s="46"/>
      <c r="B2594" s="33"/>
      <c r="C2594" s="44"/>
      <c r="E2594" s="34"/>
    </row>
    <row r="2595" spans="1:6" x14ac:dyDescent="0.3">
      <c r="A2595" s="46"/>
      <c r="B2595" s="33"/>
      <c r="C2595" s="44"/>
      <c r="E2595" s="34"/>
    </row>
    <row r="2596" spans="1:6" x14ac:dyDescent="0.3">
      <c r="A2596" s="46"/>
      <c r="B2596" s="33"/>
      <c r="C2596" s="44"/>
      <c r="E2596" s="34"/>
    </row>
    <row r="2597" spans="1:6" x14ac:dyDescent="0.3">
      <c r="A2597" s="46"/>
      <c r="B2597" s="47"/>
      <c r="C2597" s="44"/>
      <c r="D2597" s="44"/>
      <c r="E2597" s="29"/>
      <c r="F2597" s="85"/>
    </row>
    <row r="2598" spans="1:6" ht="15" customHeight="1" x14ac:dyDescent="0.3">
      <c r="A2598" s="46"/>
      <c r="B2598" s="33"/>
      <c r="C2598" s="44"/>
      <c r="E2598" s="34"/>
    </row>
    <row r="2599" spans="1:6" x14ac:dyDescent="0.3">
      <c r="A2599" s="46"/>
      <c r="B2599" s="33"/>
      <c r="C2599" s="44"/>
      <c r="E2599" s="34"/>
    </row>
    <row r="2600" spans="1:6" x14ac:dyDescent="0.3">
      <c r="A2600" s="46"/>
      <c r="B2600" s="33"/>
      <c r="C2600" s="44"/>
      <c r="E2600" s="34"/>
    </row>
    <row r="2601" spans="1:6" x14ac:dyDescent="0.3">
      <c r="A2601" s="46"/>
      <c r="B2601" s="33"/>
      <c r="C2601" s="44"/>
      <c r="E2601" s="34"/>
    </row>
    <row r="2602" spans="1:6" x14ac:dyDescent="0.3">
      <c r="A2602" s="46"/>
      <c r="B2602" s="33"/>
      <c r="C2602" s="44"/>
      <c r="D2602" s="44"/>
      <c r="E2602" s="29"/>
      <c r="F2602" s="85"/>
    </row>
    <row r="2603" spans="1:6" x14ac:dyDescent="0.3">
      <c r="A2603" s="46"/>
      <c r="B2603" s="33"/>
      <c r="C2603" s="44"/>
      <c r="E2603" s="34"/>
    </row>
    <row r="2604" spans="1:6" x14ac:dyDescent="0.3">
      <c r="A2604" s="46"/>
      <c r="B2604" s="33"/>
      <c r="C2604" s="44"/>
      <c r="E2604" s="34"/>
    </row>
    <row r="2605" spans="1:6" x14ac:dyDescent="0.3">
      <c r="A2605" s="46"/>
      <c r="B2605" s="33"/>
      <c r="C2605" s="44"/>
      <c r="E2605" s="34"/>
    </row>
    <row r="2606" spans="1:6" x14ac:dyDescent="0.3">
      <c r="A2606" s="46"/>
      <c r="B2606" s="33"/>
      <c r="C2606" s="44"/>
      <c r="E2606" s="34"/>
    </row>
    <row r="2607" spans="1:6" x14ac:dyDescent="0.3">
      <c r="A2607" s="46"/>
      <c r="B2607" s="47"/>
      <c r="C2607" s="44"/>
      <c r="D2607" s="44"/>
      <c r="E2607" s="29"/>
      <c r="F2607" s="85"/>
    </row>
    <row r="2608" spans="1:6" ht="15" customHeight="1" x14ac:dyDescent="0.3">
      <c r="A2608" s="46"/>
      <c r="B2608" s="33"/>
      <c r="C2608" s="44"/>
      <c r="E2608" s="34"/>
    </row>
    <row r="2609" spans="1:6" x14ac:dyDescent="0.3">
      <c r="A2609" s="46"/>
      <c r="B2609" s="33"/>
      <c r="C2609" s="44"/>
      <c r="E2609" s="34"/>
    </row>
    <row r="2610" spans="1:6" x14ac:dyDescent="0.3">
      <c r="A2610" s="46"/>
      <c r="B2610" s="33"/>
      <c r="C2610" s="44"/>
      <c r="E2610" s="34"/>
    </row>
    <row r="2611" spans="1:6" x14ac:dyDescent="0.3">
      <c r="A2611" s="46"/>
      <c r="B2611" s="33"/>
      <c r="C2611" s="44"/>
      <c r="E2611" s="34"/>
    </row>
    <row r="2612" spans="1:6" x14ac:dyDescent="0.3">
      <c r="A2612" s="46"/>
      <c r="B2612" s="33"/>
      <c r="C2612" s="44"/>
      <c r="D2612" s="44"/>
      <c r="E2612" s="29"/>
      <c r="F2612" s="85"/>
    </row>
    <row r="2613" spans="1:6" x14ac:dyDescent="0.3">
      <c r="A2613" s="46"/>
      <c r="B2613" s="33"/>
      <c r="C2613" s="44"/>
      <c r="E2613" s="34"/>
    </row>
    <row r="2614" spans="1:6" x14ac:dyDescent="0.3">
      <c r="A2614" s="46"/>
      <c r="B2614" s="33"/>
      <c r="C2614" s="44"/>
      <c r="E2614" s="34"/>
    </row>
    <row r="2615" spans="1:6" x14ac:dyDescent="0.3">
      <c r="A2615" s="46"/>
      <c r="B2615" s="33"/>
      <c r="C2615" s="44"/>
      <c r="E2615" s="34"/>
    </row>
    <row r="2616" spans="1:6" x14ac:dyDescent="0.3">
      <c r="A2616" s="46"/>
      <c r="B2616" s="33"/>
      <c r="C2616" s="44"/>
      <c r="E2616" s="34"/>
    </row>
    <row r="2618" spans="1:6" x14ac:dyDescent="0.3">
      <c r="A2618" s="44"/>
      <c r="B2618" s="44"/>
      <c r="C2618" s="45"/>
      <c r="D2618" s="45"/>
      <c r="E2618" s="30"/>
      <c r="F2618" s="84"/>
    </row>
    <row r="2619" spans="1:6" ht="15" customHeight="1" x14ac:dyDescent="0.3">
      <c r="A2619" s="46"/>
      <c r="B2619" s="47"/>
      <c r="C2619" s="44"/>
      <c r="D2619" s="44"/>
      <c r="E2619" s="29"/>
      <c r="F2619" s="85"/>
    </row>
    <row r="2620" spans="1:6" ht="15" customHeight="1" x14ac:dyDescent="0.3">
      <c r="A2620" s="46"/>
      <c r="B2620" s="33"/>
      <c r="C2620" s="44"/>
      <c r="E2620" s="34"/>
    </row>
    <row r="2621" spans="1:6" x14ac:dyDescent="0.3">
      <c r="A2621" s="46"/>
      <c r="B2621" s="33"/>
      <c r="C2621" s="44"/>
      <c r="E2621" s="34"/>
    </row>
    <row r="2622" spans="1:6" x14ac:dyDescent="0.3">
      <c r="A2622" s="46"/>
      <c r="B2622" s="33"/>
      <c r="C2622" s="44"/>
      <c r="E2622" s="34"/>
    </row>
    <row r="2623" spans="1:6" x14ac:dyDescent="0.3">
      <c r="A2623" s="46"/>
      <c r="B2623" s="33"/>
      <c r="C2623" s="44"/>
      <c r="E2623" s="34"/>
    </row>
    <row r="2624" spans="1:6" x14ac:dyDescent="0.3">
      <c r="A2624" s="46"/>
      <c r="B2624" s="33"/>
      <c r="C2624" s="44"/>
      <c r="D2624" s="44"/>
      <c r="E2624" s="29"/>
      <c r="F2624" s="85"/>
    </row>
    <row r="2625" spans="1:6" x14ac:dyDescent="0.3">
      <c r="A2625" s="46"/>
      <c r="B2625" s="33"/>
      <c r="C2625" s="44"/>
      <c r="E2625" s="34"/>
    </row>
    <row r="2626" spans="1:6" x14ac:dyDescent="0.3">
      <c r="A2626" s="46"/>
      <c r="B2626" s="33"/>
      <c r="C2626" s="44"/>
      <c r="E2626" s="34"/>
    </row>
    <row r="2627" spans="1:6" x14ac:dyDescent="0.3">
      <c r="A2627" s="46"/>
      <c r="B2627" s="33"/>
      <c r="C2627" s="44"/>
      <c r="E2627" s="34"/>
    </row>
    <row r="2628" spans="1:6" x14ac:dyDescent="0.3">
      <c r="A2628" s="46"/>
      <c r="B2628" s="33"/>
      <c r="C2628" s="44"/>
      <c r="E2628" s="34"/>
    </row>
    <row r="2629" spans="1:6" x14ac:dyDescent="0.3">
      <c r="A2629" s="46"/>
      <c r="B2629" s="47"/>
      <c r="C2629" s="44"/>
      <c r="D2629" s="44"/>
      <c r="E2629" s="29"/>
      <c r="F2629" s="85"/>
    </row>
    <row r="2630" spans="1:6" ht="15" customHeight="1" x14ac:dyDescent="0.3">
      <c r="A2630" s="46"/>
      <c r="B2630" s="33"/>
      <c r="C2630" s="44"/>
      <c r="E2630" s="34"/>
    </row>
    <row r="2631" spans="1:6" x14ac:dyDescent="0.3">
      <c r="A2631" s="46"/>
      <c r="B2631" s="33"/>
      <c r="C2631" s="44"/>
      <c r="E2631" s="34"/>
    </row>
    <row r="2632" spans="1:6" x14ac:dyDescent="0.3">
      <c r="A2632" s="46"/>
      <c r="B2632" s="33"/>
      <c r="C2632" s="44"/>
      <c r="E2632" s="34"/>
    </row>
    <row r="2633" spans="1:6" x14ac:dyDescent="0.3">
      <c r="A2633" s="46"/>
      <c r="B2633" s="33"/>
      <c r="C2633" s="44"/>
      <c r="E2633" s="34"/>
    </row>
    <row r="2634" spans="1:6" x14ac:dyDescent="0.3">
      <c r="A2634" s="46"/>
      <c r="B2634" s="33"/>
      <c r="C2634" s="44"/>
      <c r="D2634" s="44"/>
      <c r="E2634" s="29"/>
      <c r="F2634" s="85"/>
    </row>
    <row r="2635" spans="1:6" x14ac:dyDescent="0.3">
      <c r="A2635" s="46"/>
      <c r="B2635" s="33"/>
      <c r="C2635" s="44"/>
      <c r="E2635" s="34"/>
    </row>
    <row r="2636" spans="1:6" x14ac:dyDescent="0.3">
      <c r="A2636" s="46"/>
      <c r="B2636" s="33"/>
      <c r="C2636" s="44"/>
      <c r="E2636" s="34"/>
    </row>
    <row r="2637" spans="1:6" x14ac:dyDescent="0.3">
      <c r="A2637" s="46"/>
      <c r="B2637" s="33"/>
      <c r="C2637" s="44"/>
      <c r="E2637" s="34"/>
    </row>
    <row r="2638" spans="1:6" x14ac:dyDescent="0.3">
      <c r="A2638" s="46"/>
      <c r="B2638" s="33"/>
      <c r="C2638" s="44"/>
      <c r="E2638" s="34"/>
    </row>
    <row r="2639" spans="1:6" x14ac:dyDescent="0.3">
      <c r="A2639" s="46"/>
      <c r="B2639" s="47"/>
      <c r="C2639" s="44"/>
      <c r="D2639" s="44"/>
      <c r="E2639" s="29"/>
      <c r="F2639" s="85"/>
    </row>
    <row r="2640" spans="1:6" ht="15" customHeight="1" x14ac:dyDescent="0.3">
      <c r="A2640" s="46"/>
      <c r="B2640" s="33"/>
      <c r="C2640" s="44"/>
      <c r="E2640" s="34"/>
    </row>
    <row r="2641" spans="1:6" x14ac:dyDescent="0.3">
      <c r="A2641" s="46"/>
      <c r="B2641" s="33"/>
      <c r="C2641" s="44"/>
      <c r="E2641" s="34"/>
    </row>
    <row r="2642" spans="1:6" x14ac:dyDescent="0.3">
      <c r="A2642" s="46"/>
      <c r="B2642" s="33"/>
      <c r="C2642" s="44"/>
      <c r="E2642" s="34"/>
    </row>
    <row r="2643" spans="1:6" x14ac:dyDescent="0.3">
      <c r="A2643" s="46"/>
      <c r="B2643" s="33"/>
      <c r="C2643" s="44"/>
      <c r="E2643" s="34"/>
    </row>
    <row r="2644" spans="1:6" x14ac:dyDescent="0.3">
      <c r="A2644" s="46"/>
      <c r="B2644" s="33"/>
      <c r="C2644" s="44"/>
      <c r="D2644" s="44"/>
      <c r="E2644" s="29"/>
      <c r="F2644" s="85"/>
    </row>
    <row r="2645" spans="1:6" x14ac:dyDescent="0.3">
      <c r="A2645" s="46"/>
      <c r="B2645" s="33"/>
      <c r="C2645" s="44"/>
      <c r="E2645" s="34"/>
    </row>
    <row r="2646" spans="1:6" x14ac:dyDescent="0.3">
      <c r="A2646" s="46"/>
      <c r="B2646" s="33"/>
      <c r="C2646" s="44"/>
      <c r="E2646" s="34"/>
    </row>
    <row r="2647" spans="1:6" x14ac:dyDescent="0.3">
      <c r="A2647" s="46"/>
      <c r="B2647" s="33"/>
      <c r="C2647" s="44"/>
      <c r="E2647" s="34"/>
    </row>
    <row r="2648" spans="1:6" x14ac:dyDescent="0.3">
      <c r="A2648" s="46"/>
      <c r="B2648" s="33"/>
      <c r="C2648" s="44"/>
      <c r="E2648" s="34"/>
    </row>
    <row r="2649" spans="1:6" x14ac:dyDescent="0.3">
      <c r="A2649" s="46"/>
      <c r="B2649" s="47"/>
      <c r="C2649" s="44"/>
      <c r="D2649" s="44"/>
      <c r="E2649" s="29"/>
      <c r="F2649" s="85"/>
    </row>
    <row r="2650" spans="1:6" ht="15" customHeight="1" x14ac:dyDescent="0.3">
      <c r="A2650" s="46"/>
      <c r="B2650" s="33"/>
      <c r="C2650" s="44"/>
      <c r="E2650" s="34"/>
    </row>
    <row r="2651" spans="1:6" x14ac:dyDescent="0.3">
      <c r="A2651" s="46"/>
      <c r="B2651" s="33"/>
      <c r="C2651" s="44"/>
      <c r="E2651" s="34"/>
    </row>
    <row r="2652" spans="1:6" x14ac:dyDescent="0.3">
      <c r="A2652" s="46"/>
      <c r="B2652" s="33"/>
      <c r="C2652" s="44"/>
      <c r="E2652" s="34"/>
    </row>
    <row r="2653" spans="1:6" x14ac:dyDescent="0.3">
      <c r="A2653" s="46"/>
      <c r="B2653" s="33"/>
      <c r="C2653" s="44"/>
      <c r="E2653" s="34"/>
    </row>
    <row r="2654" spans="1:6" x14ac:dyDescent="0.3">
      <c r="A2654" s="46"/>
      <c r="B2654" s="33"/>
      <c r="C2654" s="44"/>
      <c r="D2654" s="44"/>
      <c r="E2654" s="29"/>
      <c r="F2654" s="85"/>
    </row>
    <row r="2655" spans="1:6" x14ac:dyDescent="0.3">
      <c r="A2655" s="46"/>
      <c r="B2655" s="33"/>
      <c r="C2655" s="44"/>
      <c r="E2655" s="34"/>
    </row>
    <row r="2656" spans="1:6" x14ac:dyDescent="0.3">
      <c r="A2656" s="46"/>
      <c r="B2656" s="33"/>
      <c r="C2656" s="44"/>
      <c r="E2656" s="34"/>
    </row>
    <row r="2657" spans="1:6" x14ac:dyDescent="0.3">
      <c r="A2657" s="46"/>
      <c r="B2657" s="33"/>
      <c r="C2657" s="44"/>
      <c r="E2657" s="34"/>
    </row>
    <row r="2658" spans="1:6" x14ac:dyDescent="0.3">
      <c r="A2658" s="46"/>
      <c r="B2658" s="33"/>
      <c r="C2658" s="44"/>
      <c r="E2658" s="34"/>
    </row>
    <row r="2659" spans="1:6" x14ac:dyDescent="0.3">
      <c r="A2659" s="46"/>
      <c r="B2659" s="47"/>
      <c r="C2659" s="44"/>
      <c r="D2659" s="44"/>
      <c r="E2659" s="29"/>
      <c r="F2659" s="85"/>
    </row>
    <row r="2660" spans="1:6" ht="15" customHeight="1" x14ac:dyDescent="0.3">
      <c r="A2660" s="46"/>
      <c r="B2660" s="33"/>
      <c r="C2660" s="44"/>
      <c r="E2660" s="34"/>
    </row>
    <row r="2661" spans="1:6" x14ac:dyDescent="0.3">
      <c r="A2661" s="46"/>
      <c r="B2661" s="33"/>
      <c r="C2661" s="44"/>
      <c r="E2661" s="34"/>
    </row>
    <row r="2662" spans="1:6" x14ac:dyDescent="0.3">
      <c r="A2662" s="46"/>
      <c r="B2662" s="33"/>
      <c r="C2662" s="44"/>
      <c r="E2662" s="34"/>
    </row>
    <row r="2663" spans="1:6" x14ac:dyDescent="0.3">
      <c r="A2663" s="46"/>
      <c r="B2663" s="33"/>
      <c r="C2663" s="44"/>
      <c r="E2663" s="34"/>
    </row>
    <row r="2664" spans="1:6" x14ac:dyDescent="0.3">
      <c r="A2664" s="46"/>
      <c r="B2664" s="33"/>
      <c r="C2664" s="44"/>
      <c r="D2664" s="44"/>
      <c r="E2664" s="29"/>
      <c r="F2664" s="85"/>
    </row>
    <row r="2665" spans="1:6" x14ac:dyDescent="0.3">
      <c r="A2665" s="46"/>
      <c r="B2665" s="33"/>
      <c r="C2665" s="44"/>
      <c r="E2665" s="34"/>
    </row>
    <row r="2666" spans="1:6" x14ac:dyDescent="0.3">
      <c r="A2666" s="46"/>
      <c r="B2666" s="33"/>
      <c r="C2666" s="44"/>
      <c r="E2666" s="34"/>
    </row>
    <row r="2667" spans="1:6" x14ac:dyDescent="0.3">
      <c r="A2667" s="46"/>
      <c r="B2667" s="33"/>
      <c r="C2667" s="44"/>
      <c r="E2667" s="34"/>
    </row>
    <row r="2668" spans="1:6" x14ac:dyDescent="0.3">
      <c r="A2668" s="46"/>
      <c r="B2668" s="33"/>
      <c r="C2668" s="44"/>
      <c r="E2668" s="34"/>
    </row>
    <row r="2670" spans="1:6" x14ac:dyDescent="0.3">
      <c r="A2670" s="44"/>
      <c r="B2670" s="44"/>
      <c r="C2670" s="45"/>
      <c r="D2670" s="45"/>
      <c r="E2670" s="30"/>
      <c r="F2670" s="84"/>
    </row>
    <row r="2671" spans="1:6" ht="15" customHeight="1" x14ac:dyDescent="0.3">
      <c r="A2671" s="46"/>
      <c r="B2671" s="47"/>
      <c r="C2671" s="44"/>
      <c r="D2671" s="44"/>
      <c r="E2671" s="29"/>
      <c r="F2671" s="85"/>
    </row>
    <row r="2672" spans="1:6" ht="15" customHeight="1" x14ac:dyDescent="0.3">
      <c r="A2672" s="46"/>
      <c r="B2672" s="33"/>
      <c r="C2672" s="44"/>
      <c r="E2672" s="34"/>
    </row>
    <row r="2673" spans="1:6" x14ac:dyDescent="0.3">
      <c r="A2673" s="46"/>
      <c r="B2673" s="33"/>
      <c r="C2673" s="44"/>
      <c r="E2673" s="34"/>
    </row>
    <row r="2674" spans="1:6" x14ac:dyDescent="0.3">
      <c r="A2674" s="46"/>
      <c r="B2674" s="33"/>
      <c r="C2674" s="44"/>
      <c r="E2674" s="34"/>
    </row>
    <row r="2675" spans="1:6" x14ac:dyDescent="0.3">
      <c r="A2675" s="46"/>
      <c r="B2675" s="33"/>
      <c r="C2675" s="44"/>
      <c r="E2675" s="34"/>
    </row>
    <row r="2676" spans="1:6" x14ac:dyDescent="0.3">
      <c r="A2676" s="46"/>
      <c r="B2676" s="33"/>
      <c r="C2676" s="44"/>
      <c r="D2676" s="44"/>
      <c r="E2676" s="29"/>
      <c r="F2676" s="85"/>
    </row>
    <row r="2677" spans="1:6" x14ac:dyDescent="0.3">
      <c r="A2677" s="46"/>
      <c r="B2677" s="33"/>
      <c r="C2677" s="44"/>
      <c r="E2677" s="34"/>
    </row>
    <row r="2678" spans="1:6" x14ac:dyDescent="0.3">
      <c r="A2678" s="46"/>
      <c r="B2678" s="33"/>
      <c r="C2678" s="44"/>
      <c r="E2678" s="34"/>
    </row>
    <row r="2679" spans="1:6" x14ac:dyDescent="0.3">
      <c r="A2679" s="46"/>
      <c r="B2679" s="33"/>
      <c r="C2679" s="44"/>
      <c r="E2679" s="34"/>
    </row>
    <row r="2680" spans="1:6" x14ac:dyDescent="0.3">
      <c r="A2680" s="46"/>
      <c r="B2680" s="33"/>
      <c r="C2680" s="44"/>
      <c r="E2680" s="34"/>
    </row>
    <row r="2681" spans="1:6" x14ac:dyDescent="0.3">
      <c r="A2681" s="46"/>
      <c r="B2681" s="47"/>
      <c r="C2681" s="44"/>
      <c r="D2681" s="44"/>
      <c r="E2681" s="29"/>
      <c r="F2681" s="85"/>
    </row>
    <row r="2682" spans="1:6" ht="15" customHeight="1" x14ac:dyDescent="0.3">
      <c r="A2682" s="46"/>
      <c r="B2682" s="33"/>
      <c r="C2682" s="44"/>
      <c r="E2682" s="34"/>
    </row>
    <row r="2683" spans="1:6" x14ac:dyDescent="0.3">
      <c r="A2683" s="46"/>
      <c r="B2683" s="33"/>
      <c r="C2683" s="44"/>
      <c r="E2683" s="34"/>
    </row>
    <row r="2684" spans="1:6" x14ac:dyDescent="0.3">
      <c r="A2684" s="46"/>
      <c r="B2684" s="33"/>
      <c r="C2684" s="44"/>
      <c r="E2684" s="34"/>
    </row>
    <row r="2685" spans="1:6" x14ac:dyDescent="0.3">
      <c r="A2685" s="46"/>
      <c r="B2685" s="33"/>
      <c r="C2685" s="44"/>
      <c r="E2685" s="34"/>
    </row>
    <row r="2686" spans="1:6" x14ac:dyDescent="0.3">
      <c r="A2686" s="46"/>
      <c r="B2686" s="33"/>
      <c r="C2686" s="44"/>
      <c r="D2686" s="44"/>
      <c r="E2686" s="29"/>
      <c r="F2686" s="85"/>
    </row>
    <row r="2687" spans="1:6" x14ac:dyDescent="0.3">
      <c r="A2687" s="46"/>
      <c r="B2687" s="33"/>
      <c r="C2687" s="44"/>
      <c r="E2687" s="34"/>
    </row>
    <row r="2688" spans="1:6" x14ac:dyDescent="0.3">
      <c r="A2688" s="46"/>
      <c r="B2688" s="33"/>
      <c r="C2688" s="44"/>
      <c r="E2688" s="34"/>
    </row>
    <row r="2689" spans="1:6" x14ac:dyDescent="0.3">
      <c r="A2689" s="46"/>
      <c r="B2689" s="33"/>
      <c r="C2689" s="44"/>
      <c r="E2689" s="34"/>
    </row>
    <row r="2690" spans="1:6" x14ac:dyDescent="0.3">
      <c r="A2690" s="46"/>
      <c r="B2690" s="33"/>
      <c r="C2690" s="44"/>
      <c r="E2690" s="34"/>
    </row>
    <row r="2691" spans="1:6" x14ac:dyDescent="0.3">
      <c r="A2691" s="46"/>
      <c r="B2691" s="47"/>
      <c r="C2691" s="44"/>
      <c r="D2691" s="44"/>
      <c r="E2691" s="29"/>
      <c r="F2691" s="85"/>
    </row>
    <row r="2692" spans="1:6" ht="15" customHeight="1" x14ac:dyDescent="0.3">
      <c r="A2692" s="46"/>
      <c r="B2692" s="33"/>
      <c r="C2692" s="44"/>
      <c r="E2692" s="34"/>
    </row>
    <row r="2693" spans="1:6" x14ac:dyDescent="0.3">
      <c r="A2693" s="46"/>
      <c r="B2693" s="33"/>
      <c r="C2693" s="44"/>
      <c r="E2693" s="34"/>
    </row>
    <row r="2694" spans="1:6" x14ac:dyDescent="0.3">
      <c r="A2694" s="46"/>
      <c r="B2694" s="33"/>
      <c r="C2694" s="44"/>
      <c r="E2694" s="34"/>
    </row>
    <row r="2695" spans="1:6" x14ac:dyDescent="0.3">
      <c r="A2695" s="46"/>
      <c r="B2695" s="33"/>
      <c r="C2695" s="44"/>
      <c r="E2695" s="34"/>
    </row>
    <row r="2696" spans="1:6" x14ac:dyDescent="0.3">
      <c r="A2696" s="46"/>
      <c r="B2696" s="33"/>
      <c r="C2696" s="44"/>
      <c r="D2696" s="44"/>
      <c r="E2696" s="29"/>
      <c r="F2696" s="85"/>
    </row>
    <row r="2697" spans="1:6" x14ac:dyDescent="0.3">
      <c r="A2697" s="46"/>
      <c r="B2697" s="33"/>
      <c r="C2697" s="44"/>
      <c r="E2697" s="34"/>
    </row>
    <row r="2698" spans="1:6" x14ac:dyDescent="0.3">
      <c r="A2698" s="46"/>
      <c r="B2698" s="33"/>
      <c r="C2698" s="44"/>
      <c r="E2698" s="34"/>
    </row>
    <row r="2699" spans="1:6" x14ac:dyDescent="0.3">
      <c r="A2699" s="46"/>
      <c r="B2699" s="33"/>
      <c r="C2699" s="44"/>
      <c r="E2699" s="34"/>
    </row>
    <row r="2700" spans="1:6" x14ac:dyDescent="0.3">
      <c r="A2700" s="46"/>
      <c r="B2700" s="33"/>
      <c r="C2700" s="44"/>
      <c r="E2700" s="34"/>
    </row>
    <row r="2701" spans="1:6" x14ac:dyDescent="0.3">
      <c r="A2701" s="46"/>
      <c r="B2701" s="47"/>
      <c r="C2701" s="44"/>
      <c r="D2701" s="44"/>
      <c r="E2701" s="29"/>
      <c r="F2701" s="85"/>
    </row>
    <row r="2702" spans="1:6" ht="15" customHeight="1" x14ac:dyDescent="0.3">
      <c r="A2702" s="46"/>
      <c r="B2702" s="33"/>
      <c r="C2702" s="44"/>
      <c r="E2702" s="34"/>
    </row>
    <row r="2703" spans="1:6" x14ac:dyDescent="0.3">
      <c r="A2703" s="46"/>
      <c r="B2703" s="33"/>
      <c r="C2703" s="44"/>
      <c r="E2703" s="34"/>
    </row>
    <row r="2704" spans="1:6" x14ac:dyDescent="0.3">
      <c r="A2704" s="46"/>
      <c r="B2704" s="33"/>
      <c r="C2704" s="44"/>
      <c r="E2704" s="34"/>
    </row>
    <row r="2705" spans="1:6" x14ac:dyDescent="0.3">
      <c r="A2705" s="46"/>
      <c r="B2705" s="33"/>
      <c r="C2705" s="44"/>
      <c r="E2705" s="34"/>
    </row>
    <row r="2706" spans="1:6" x14ac:dyDescent="0.3">
      <c r="A2706" s="46"/>
      <c r="B2706" s="33"/>
      <c r="C2706" s="44"/>
      <c r="D2706" s="44"/>
      <c r="E2706" s="29"/>
      <c r="F2706" s="85"/>
    </row>
    <row r="2707" spans="1:6" x14ac:dyDescent="0.3">
      <c r="A2707" s="46"/>
      <c r="B2707" s="33"/>
      <c r="C2707" s="44"/>
      <c r="E2707" s="34"/>
    </row>
    <row r="2708" spans="1:6" x14ac:dyDescent="0.3">
      <c r="A2708" s="46"/>
      <c r="B2708" s="33"/>
      <c r="C2708" s="44"/>
      <c r="E2708" s="34"/>
    </row>
    <row r="2709" spans="1:6" x14ac:dyDescent="0.3">
      <c r="A2709" s="46"/>
      <c r="B2709" s="33"/>
      <c r="C2709" s="44"/>
      <c r="E2709" s="34"/>
    </row>
    <row r="2710" spans="1:6" x14ac:dyDescent="0.3">
      <c r="A2710" s="46"/>
      <c r="B2710" s="33"/>
      <c r="C2710" s="44"/>
      <c r="E2710" s="34"/>
    </row>
    <row r="2711" spans="1:6" x14ac:dyDescent="0.3">
      <c r="A2711" s="46"/>
      <c r="B2711" s="47"/>
      <c r="C2711" s="44"/>
      <c r="D2711" s="44"/>
      <c r="E2711" s="29"/>
      <c r="F2711" s="85"/>
    </row>
    <row r="2712" spans="1:6" ht="15" customHeight="1" x14ac:dyDescent="0.3">
      <c r="A2712" s="46"/>
      <c r="B2712" s="33"/>
      <c r="C2712" s="44"/>
      <c r="E2712" s="34"/>
    </row>
    <row r="2713" spans="1:6" x14ac:dyDescent="0.3">
      <c r="A2713" s="46"/>
      <c r="B2713" s="33"/>
      <c r="C2713" s="44"/>
      <c r="E2713" s="34"/>
    </row>
    <row r="2714" spans="1:6" x14ac:dyDescent="0.3">
      <c r="A2714" s="46"/>
      <c r="B2714" s="33"/>
      <c r="C2714" s="44"/>
      <c r="E2714" s="34"/>
    </row>
    <row r="2715" spans="1:6" x14ac:dyDescent="0.3">
      <c r="A2715" s="46"/>
      <c r="B2715" s="33"/>
      <c r="C2715" s="44"/>
      <c r="E2715" s="34"/>
    </row>
    <row r="2716" spans="1:6" x14ac:dyDescent="0.3">
      <c r="A2716" s="46"/>
      <c r="B2716" s="33"/>
      <c r="C2716" s="44"/>
      <c r="D2716" s="44"/>
      <c r="E2716" s="29"/>
      <c r="F2716" s="85"/>
    </row>
    <row r="2717" spans="1:6" x14ac:dyDescent="0.3">
      <c r="A2717" s="46"/>
      <c r="B2717" s="33"/>
      <c r="C2717" s="44"/>
      <c r="E2717" s="34"/>
    </row>
    <row r="2718" spans="1:6" x14ac:dyDescent="0.3">
      <c r="A2718" s="46"/>
      <c r="B2718" s="33"/>
      <c r="C2718" s="44"/>
      <c r="E2718" s="34"/>
    </row>
    <row r="2719" spans="1:6" x14ac:dyDescent="0.3">
      <c r="A2719" s="46"/>
      <c r="B2719" s="33"/>
      <c r="C2719" s="44"/>
      <c r="E2719" s="34"/>
    </row>
    <row r="2720" spans="1:6" x14ac:dyDescent="0.3">
      <c r="A2720" s="46"/>
      <c r="B2720" s="33"/>
      <c r="C2720" s="44"/>
      <c r="E2720" s="34"/>
    </row>
  </sheetData>
  <mergeCells count="671">
    <mergeCell ref="D30:F30"/>
    <mergeCell ref="B35:F35"/>
    <mergeCell ref="B36:B44"/>
    <mergeCell ref="D40:F40"/>
    <mergeCell ref="B45:F45"/>
    <mergeCell ref="B46:B54"/>
    <mergeCell ref="D50:F50"/>
    <mergeCell ref="A1:F1"/>
    <mergeCell ref="A5:A54"/>
    <mergeCell ref="B5:F5"/>
    <mergeCell ref="B6:B14"/>
    <mergeCell ref="D10:F10"/>
    <mergeCell ref="B15:F15"/>
    <mergeCell ref="B16:B24"/>
    <mergeCell ref="D20:F20"/>
    <mergeCell ref="B25:F25"/>
    <mergeCell ref="B26:B34"/>
    <mergeCell ref="A3:F3"/>
    <mergeCell ref="B87:F87"/>
    <mergeCell ref="B88:B96"/>
    <mergeCell ref="D92:F92"/>
    <mergeCell ref="B97:F97"/>
    <mergeCell ref="B98:B106"/>
    <mergeCell ref="D102:F102"/>
    <mergeCell ref="A57:A106"/>
    <mergeCell ref="B57:F57"/>
    <mergeCell ref="B58:B66"/>
    <mergeCell ref="D62:F62"/>
    <mergeCell ref="B67:F67"/>
    <mergeCell ref="B68:B76"/>
    <mergeCell ref="D72:F72"/>
    <mergeCell ref="B77:F77"/>
    <mergeCell ref="B78:B86"/>
    <mergeCell ref="D82:F82"/>
    <mergeCell ref="B139:F139"/>
    <mergeCell ref="B140:B148"/>
    <mergeCell ref="D144:F144"/>
    <mergeCell ref="B149:F149"/>
    <mergeCell ref="B150:B158"/>
    <mergeCell ref="D154:F154"/>
    <mergeCell ref="A109:A158"/>
    <mergeCell ref="B109:F109"/>
    <mergeCell ref="B110:B118"/>
    <mergeCell ref="D114:F114"/>
    <mergeCell ref="B119:F119"/>
    <mergeCell ref="B120:B128"/>
    <mergeCell ref="D124:F124"/>
    <mergeCell ref="B129:F129"/>
    <mergeCell ref="B130:B138"/>
    <mergeCell ref="D134:F134"/>
    <mergeCell ref="F150:F153"/>
    <mergeCell ref="E151:E153"/>
    <mergeCell ref="E155:E158"/>
    <mergeCell ref="F155:F158"/>
    <mergeCell ref="B192:F192"/>
    <mergeCell ref="B193:B201"/>
    <mergeCell ref="D197:F197"/>
    <mergeCell ref="B202:F202"/>
    <mergeCell ref="B203:B211"/>
    <mergeCell ref="D207:F207"/>
    <mergeCell ref="A162:A211"/>
    <mergeCell ref="B162:F162"/>
    <mergeCell ref="B163:B171"/>
    <mergeCell ref="D167:F167"/>
    <mergeCell ref="B172:F172"/>
    <mergeCell ref="B173:B181"/>
    <mergeCell ref="D177:F177"/>
    <mergeCell ref="B182:F182"/>
    <mergeCell ref="B183:B191"/>
    <mergeCell ref="D187:F187"/>
    <mergeCell ref="B244:F244"/>
    <mergeCell ref="B245:B253"/>
    <mergeCell ref="D249:F249"/>
    <mergeCell ref="B254:F254"/>
    <mergeCell ref="B255:B263"/>
    <mergeCell ref="D259:F259"/>
    <mergeCell ref="F255:F258"/>
    <mergeCell ref="F260:F263"/>
    <mergeCell ref="A214:A263"/>
    <mergeCell ref="B214:F214"/>
    <mergeCell ref="B215:B223"/>
    <mergeCell ref="D219:F219"/>
    <mergeCell ref="B224:F224"/>
    <mergeCell ref="B225:B233"/>
    <mergeCell ref="D229:F229"/>
    <mergeCell ref="B234:F234"/>
    <mergeCell ref="B235:B243"/>
    <mergeCell ref="D239:F239"/>
    <mergeCell ref="B297:F297"/>
    <mergeCell ref="B298:B306"/>
    <mergeCell ref="D302:F302"/>
    <mergeCell ref="B307:F307"/>
    <mergeCell ref="B308:B316"/>
    <mergeCell ref="D312:F312"/>
    <mergeCell ref="A267:A316"/>
    <mergeCell ref="B267:F267"/>
    <mergeCell ref="B268:B276"/>
    <mergeCell ref="D272:F272"/>
    <mergeCell ref="B277:F277"/>
    <mergeCell ref="B278:B286"/>
    <mergeCell ref="D282:F282"/>
    <mergeCell ref="B287:F287"/>
    <mergeCell ref="B288:B296"/>
    <mergeCell ref="D292:F292"/>
    <mergeCell ref="B349:F349"/>
    <mergeCell ref="B350:B358"/>
    <mergeCell ref="D354:F354"/>
    <mergeCell ref="B359:F359"/>
    <mergeCell ref="B360:B368"/>
    <mergeCell ref="D364:F364"/>
    <mergeCell ref="A319:A368"/>
    <mergeCell ref="B319:F319"/>
    <mergeCell ref="B320:B328"/>
    <mergeCell ref="D324:F324"/>
    <mergeCell ref="B329:F329"/>
    <mergeCell ref="B330:B338"/>
    <mergeCell ref="D334:F334"/>
    <mergeCell ref="B339:F339"/>
    <mergeCell ref="B340:B348"/>
    <mergeCell ref="D344:F344"/>
    <mergeCell ref="B401:F401"/>
    <mergeCell ref="B402:B410"/>
    <mergeCell ref="D406:F406"/>
    <mergeCell ref="B411:F411"/>
    <mergeCell ref="B412:B420"/>
    <mergeCell ref="D416:F416"/>
    <mergeCell ref="A371:A420"/>
    <mergeCell ref="B371:F371"/>
    <mergeCell ref="B372:B380"/>
    <mergeCell ref="D376:F376"/>
    <mergeCell ref="B381:F381"/>
    <mergeCell ref="B382:B390"/>
    <mergeCell ref="D386:F386"/>
    <mergeCell ref="B391:F391"/>
    <mergeCell ref="B392:B400"/>
    <mergeCell ref="D396:F396"/>
    <mergeCell ref="B453:F453"/>
    <mergeCell ref="B454:B462"/>
    <mergeCell ref="D458:F458"/>
    <mergeCell ref="B463:F463"/>
    <mergeCell ref="B464:B472"/>
    <mergeCell ref="D468:F468"/>
    <mergeCell ref="A423:A472"/>
    <mergeCell ref="B423:F423"/>
    <mergeCell ref="B424:B432"/>
    <mergeCell ref="D428:F428"/>
    <mergeCell ref="B433:F433"/>
    <mergeCell ref="B434:B442"/>
    <mergeCell ref="B443:F443"/>
    <mergeCell ref="B444:B452"/>
    <mergeCell ref="D448:F448"/>
    <mergeCell ref="B505:F505"/>
    <mergeCell ref="B506:B514"/>
    <mergeCell ref="D510:F510"/>
    <mergeCell ref="B515:F515"/>
    <mergeCell ref="B516:B524"/>
    <mergeCell ref="D520:F520"/>
    <mergeCell ref="E521:E522"/>
    <mergeCell ref="F521:F523"/>
    <mergeCell ref="A475:A524"/>
    <mergeCell ref="B475:F475"/>
    <mergeCell ref="B476:B484"/>
    <mergeCell ref="D480:F480"/>
    <mergeCell ref="B485:F485"/>
    <mergeCell ref="B486:B494"/>
    <mergeCell ref="D490:F490"/>
    <mergeCell ref="B495:F495"/>
    <mergeCell ref="B496:B504"/>
    <mergeCell ref="D500:F500"/>
    <mergeCell ref="B558:F558"/>
    <mergeCell ref="B559:B567"/>
    <mergeCell ref="D563:F563"/>
    <mergeCell ref="B568:F568"/>
    <mergeCell ref="B569:B577"/>
    <mergeCell ref="D573:F573"/>
    <mergeCell ref="A528:A577"/>
    <mergeCell ref="B528:F528"/>
    <mergeCell ref="B529:B537"/>
    <mergeCell ref="D533:F533"/>
    <mergeCell ref="B538:F538"/>
    <mergeCell ref="B539:B547"/>
    <mergeCell ref="D543:F543"/>
    <mergeCell ref="B548:F548"/>
    <mergeCell ref="B549:B557"/>
    <mergeCell ref="D553:F553"/>
    <mergeCell ref="B610:F610"/>
    <mergeCell ref="B611:B619"/>
    <mergeCell ref="D615:F615"/>
    <mergeCell ref="B620:F620"/>
    <mergeCell ref="B621:B629"/>
    <mergeCell ref="D625:F625"/>
    <mergeCell ref="A580:A629"/>
    <mergeCell ref="B580:F580"/>
    <mergeCell ref="B581:B589"/>
    <mergeCell ref="D585:F585"/>
    <mergeCell ref="B590:F590"/>
    <mergeCell ref="B591:B599"/>
    <mergeCell ref="D595:F595"/>
    <mergeCell ref="B600:F600"/>
    <mergeCell ref="B601:B609"/>
    <mergeCell ref="D605:F605"/>
    <mergeCell ref="B662:F662"/>
    <mergeCell ref="B663:B671"/>
    <mergeCell ref="D667:F667"/>
    <mergeCell ref="B672:F672"/>
    <mergeCell ref="B673:B681"/>
    <mergeCell ref="D677:F677"/>
    <mergeCell ref="A632:A681"/>
    <mergeCell ref="B632:F632"/>
    <mergeCell ref="B633:B641"/>
    <mergeCell ref="D637:F637"/>
    <mergeCell ref="B642:F642"/>
    <mergeCell ref="B643:B651"/>
    <mergeCell ref="D647:F647"/>
    <mergeCell ref="B652:F652"/>
    <mergeCell ref="B653:B661"/>
    <mergeCell ref="D657:F657"/>
    <mergeCell ref="B715:F715"/>
    <mergeCell ref="B716:B724"/>
    <mergeCell ref="D720:F720"/>
    <mergeCell ref="B725:F725"/>
    <mergeCell ref="B726:B734"/>
    <mergeCell ref="D730:F730"/>
    <mergeCell ref="A685:A734"/>
    <mergeCell ref="B685:F685"/>
    <mergeCell ref="B686:B694"/>
    <mergeCell ref="D690:F690"/>
    <mergeCell ref="B695:F695"/>
    <mergeCell ref="B696:B704"/>
    <mergeCell ref="D700:F700"/>
    <mergeCell ref="B705:F705"/>
    <mergeCell ref="B706:B714"/>
    <mergeCell ref="D710:F710"/>
    <mergeCell ref="B810:B818"/>
    <mergeCell ref="D814:F814"/>
    <mergeCell ref="B767:F767"/>
    <mergeCell ref="B768:B776"/>
    <mergeCell ref="D772:F772"/>
    <mergeCell ref="B777:F777"/>
    <mergeCell ref="B778:B786"/>
    <mergeCell ref="D782:F782"/>
    <mergeCell ref="A737:A786"/>
    <mergeCell ref="B737:F737"/>
    <mergeCell ref="B738:B746"/>
    <mergeCell ref="D742:F742"/>
    <mergeCell ref="B747:F747"/>
    <mergeCell ref="B748:B756"/>
    <mergeCell ref="D752:F752"/>
    <mergeCell ref="B757:F757"/>
    <mergeCell ref="B758:B766"/>
    <mergeCell ref="D762:F762"/>
    <mergeCell ref="B872:F872"/>
    <mergeCell ref="B873:B881"/>
    <mergeCell ref="D877:F877"/>
    <mergeCell ref="B882:F882"/>
    <mergeCell ref="B883:B891"/>
    <mergeCell ref="D887:F887"/>
    <mergeCell ref="A842:A891"/>
    <mergeCell ref="B842:F842"/>
    <mergeCell ref="B843:B851"/>
    <mergeCell ref="D847:F847"/>
    <mergeCell ref="B852:F852"/>
    <mergeCell ref="B853:B861"/>
    <mergeCell ref="D857:F857"/>
    <mergeCell ref="B862:F862"/>
    <mergeCell ref="B863:B871"/>
    <mergeCell ref="D867:F867"/>
    <mergeCell ref="B924:F924"/>
    <mergeCell ref="B925:B933"/>
    <mergeCell ref="D929:F929"/>
    <mergeCell ref="B934:F934"/>
    <mergeCell ref="B935:B943"/>
    <mergeCell ref="D939:F939"/>
    <mergeCell ref="A894:A943"/>
    <mergeCell ref="B894:F894"/>
    <mergeCell ref="B895:B903"/>
    <mergeCell ref="D899:F899"/>
    <mergeCell ref="B904:F904"/>
    <mergeCell ref="B905:B913"/>
    <mergeCell ref="D909:F909"/>
    <mergeCell ref="B914:F914"/>
    <mergeCell ref="B915:B923"/>
    <mergeCell ref="B977:B985"/>
    <mergeCell ref="D981:F981"/>
    <mergeCell ref="B986:F986"/>
    <mergeCell ref="B987:B995"/>
    <mergeCell ref="D991:F991"/>
    <mergeCell ref="A946:A995"/>
    <mergeCell ref="B946:F946"/>
    <mergeCell ref="B947:B955"/>
    <mergeCell ref="D951:F951"/>
    <mergeCell ref="B956:F956"/>
    <mergeCell ref="B957:B965"/>
    <mergeCell ref="D961:F961"/>
    <mergeCell ref="B966:F966"/>
    <mergeCell ref="B967:B975"/>
    <mergeCell ref="D971:F971"/>
    <mergeCell ref="B1081:F1081"/>
    <mergeCell ref="B1082:B1090"/>
    <mergeCell ref="B1091:F1091"/>
    <mergeCell ref="B1092:B1100"/>
    <mergeCell ref="A1051:A1100"/>
    <mergeCell ref="B1051:F1051"/>
    <mergeCell ref="B1052:B1060"/>
    <mergeCell ref="B1061:F1061"/>
    <mergeCell ref="B1062:B1070"/>
    <mergeCell ref="B1071:F1071"/>
    <mergeCell ref="B1072:B1080"/>
    <mergeCell ref="B1134:F1134"/>
    <mergeCell ref="B1135:B1143"/>
    <mergeCell ref="D1139:F1139"/>
    <mergeCell ref="B1144:F1144"/>
    <mergeCell ref="B1145:B1153"/>
    <mergeCell ref="D1149:F1149"/>
    <mergeCell ref="A1104:A1153"/>
    <mergeCell ref="B1104:F1104"/>
    <mergeCell ref="B1105:B1113"/>
    <mergeCell ref="D1109:F1109"/>
    <mergeCell ref="B1114:F1114"/>
    <mergeCell ref="B1115:B1123"/>
    <mergeCell ref="D1119:F1119"/>
    <mergeCell ref="B1124:F1124"/>
    <mergeCell ref="B1125:B1133"/>
    <mergeCell ref="D1129:F1129"/>
    <mergeCell ref="B1186:F1186"/>
    <mergeCell ref="B1187:B1195"/>
    <mergeCell ref="D1191:F1191"/>
    <mergeCell ref="B1196:F1196"/>
    <mergeCell ref="B1197:B1205"/>
    <mergeCell ref="D1201:F1201"/>
    <mergeCell ref="A1156:A1205"/>
    <mergeCell ref="B1156:F1156"/>
    <mergeCell ref="B1157:B1165"/>
    <mergeCell ref="D1161:F1161"/>
    <mergeCell ref="B1166:F1166"/>
    <mergeCell ref="B1167:B1175"/>
    <mergeCell ref="D1171:F1171"/>
    <mergeCell ref="B1176:F1176"/>
    <mergeCell ref="B1177:B1185"/>
    <mergeCell ref="D1181:F1181"/>
    <mergeCell ref="A1208:A1257"/>
    <mergeCell ref="B1208:F1208"/>
    <mergeCell ref="B1209:B1217"/>
    <mergeCell ref="D1213:F1213"/>
    <mergeCell ref="B1218:F1218"/>
    <mergeCell ref="B1219:B1227"/>
    <mergeCell ref="D1223:F1223"/>
    <mergeCell ref="B1228:F1228"/>
    <mergeCell ref="B1229:B1237"/>
    <mergeCell ref="D1233:F1233"/>
    <mergeCell ref="B1238:F1238"/>
    <mergeCell ref="B1239:B1247"/>
    <mergeCell ref="D1243:F1243"/>
    <mergeCell ref="B1248:F1248"/>
    <mergeCell ref="B1249:B1257"/>
    <mergeCell ref="D1253:F1253"/>
    <mergeCell ref="E1251:E1252"/>
    <mergeCell ref="F1251:F1252"/>
    <mergeCell ref="E1254:E1256"/>
    <mergeCell ref="F1254:F1256"/>
    <mergeCell ref="B1291:F1291"/>
    <mergeCell ref="B1292:B1300"/>
    <mergeCell ref="D1296:F1296"/>
    <mergeCell ref="B1301:F1301"/>
    <mergeCell ref="B1302:B1310"/>
    <mergeCell ref="D1306:F1306"/>
    <mergeCell ref="A1261:A1310"/>
    <mergeCell ref="B1261:F1261"/>
    <mergeCell ref="B1262:B1270"/>
    <mergeCell ref="D1266:F1266"/>
    <mergeCell ref="B1271:F1271"/>
    <mergeCell ref="B1272:B1280"/>
    <mergeCell ref="D1276:F1276"/>
    <mergeCell ref="B1281:F1281"/>
    <mergeCell ref="B1282:B1290"/>
    <mergeCell ref="D1286:F1286"/>
    <mergeCell ref="B1343:F1343"/>
    <mergeCell ref="B1344:B1352"/>
    <mergeCell ref="D1348:F1348"/>
    <mergeCell ref="B1353:F1353"/>
    <mergeCell ref="B1354:B1362"/>
    <mergeCell ref="D1358:F1358"/>
    <mergeCell ref="A1313:A1362"/>
    <mergeCell ref="B1313:F1313"/>
    <mergeCell ref="B1314:B1322"/>
    <mergeCell ref="D1318:F1318"/>
    <mergeCell ref="B1323:F1323"/>
    <mergeCell ref="B1324:B1332"/>
    <mergeCell ref="D1328:F1328"/>
    <mergeCell ref="B1333:F1333"/>
    <mergeCell ref="B1334:B1342"/>
    <mergeCell ref="D1338:F1338"/>
    <mergeCell ref="A1366:A1415"/>
    <mergeCell ref="B1366:F1366"/>
    <mergeCell ref="B1367:B1375"/>
    <mergeCell ref="D1371:F1371"/>
    <mergeCell ref="B1376:F1376"/>
    <mergeCell ref="B1377:B1385"/>
    <mergeCell ref="D1381:F1381"/>
    <mergeCell ref="B1386:F1386"/>
    <mergeCell ref="B1387:B1395"/>
    <mergeCell ref="D1391:F1391"/>
    <mergeCell ref="B1428:F1428"/>
    <mergeCell ref="B1429:B1437"/>
    <mergeCell ref="D1433:F1433"/>
    <mergeCell ref="B1438:F1438"/>
    <mergeCell ref="B1439:B1447"/>
    <mergeCell ref="D1443:F1443"/>
    <mergeCell ref="B1396:F1396"/>
    <mergeCell ref="B1397:B1405"/>
    <mergeCell ref="D1401:F1401"/>
    <mergeCell ref="B1406:F1406"/>
    <mergeCell ref="B1407:B1415"/>
    <mergeCell ref="D1411:F1411"/>
    <mergeCell ref="B1501:F1501"/>
    <mergeCell ref="B1502:B1510"/>
    <mergeCell ref="D1506:F1506"/>
    <mergeCell ref="B1511:F1511"/>
    <mergeCell ref="B1512:B1520"/>
    <mergeCell ref="D1516:F1516"/>
    <mergeCell ref="A1471:A1520"/>
    <mergeCell ref="B1471:F1471"/>
    <mergeCell ref="B1472:B1480"/>
    <mergeCell ref="D1476:F1476"/>
    <mergeCell ref="B1481:F1481"/>
    <mergeCell ref="B1482:B1490"/>
    <mergeCell ref="D1486:F1486"/>
    <mergeCell ref="B1491:F1491"/>
    <mergeCell ref="B1492:B1500"/>
    <mergeCell ref="D1496:F1496"/>
    <mergeCell ref="A1576:A1625"/>
    <mergeCell ref="B1576:F1576"/>
    <mergeCell ref="B1577:B1585"/>
    <mergeCell ref="B1586:F1586"/>
    <mergeCell ref="B1587:B1595"/>
    <mergeCell ref="B1596:F1596"/>
    <mergeCell ref="B1597:B1605"/>
    <mergeCell ref="D1601:F1601"/>
    <mergeCell ref="B1553:F1553"/>
    <mergeCell ref="B1554:B1562"/>
    <mergeCell ref="D1558:F1558"/>
    <mergeCell ref="B1563:F1563"/>
    <mergeCell ref="B1564:B1572"/>
    <mergeCell ref="D1568:F1568"/>
    <mergeCell ref="A1523:A1572"/>
    <mergeCell ref="B1523:F1523"/>
    <mergeCell ref="B1524:B1532"/>
    <mergeCell ref="D1528:F1528"/>
    <mergeCell ref="B1533:F1533"/>
    <mergeCell ref="B1534:B1542"/>
    <mergeCell ref="D1538:F1538"/>
    <mergeCell ref="B1543:F1543"/>
    <mergeCell ref="B1544:B1552"/>
    <mergeCell ref="D1548:F1548"/>
    <mergeCell ref="B1648:F1648"/>
    <mergeCell ref="B1649:B1657"/>
    <mergeCell ref="D1653:F1653"/>
    <mergeCell ref="B1606:F1606"/>
    <mergeCell ref="B1607:B1615"/>
    <mergeCell ref="D1611:F1611"/>
    <mergeCell ref="B1616:F1616"/>
    <mergeCell ref="B1617:B1625"/>
    <mergeCell ref="D1621:F1621"/>
    <mergeCell ref="B1711:F1711"/>
    <mergeCell ref="B1712:B1720"/>
    <mergeCell ref="D1716:F1716"/>
    <mergeCell ref="B1721:F1721"/>
    <mergeCell ref="B1722:B1730"/>
    <mergeCell ref="D1726:F1726"/>
    <mergeCell ref="A1681:A1730"/>
    <mergeCell ref="B1681:F1681"/>
    <mergeCell ref="B1682:B1690"/>
    <mergeCell ref="D1686:F1686"/>
    <mergeCell ref="B1691:F1691"/>
    <mergeCell ref="B1692:B1700"/>
    <mergeCell ref="D1696:F1696"/>
    <mergeCell ref="B1701:F1701"/>
    <mergeCell ref="B1702:B1710"/>
    <mergeCell ref="D1706:F1706"/>
    <mergeCell ref="B1763:F1763"/>
    <mergeCell ref="B1764:B1772"/>
    <mergeCell ref="D1768:F1768"/>
    <mergeCell ref="B1773:F1773"/>
    <mergeCell ref="B1774:B1782"/>
    <mergeCell ref="D1778:F1778"/>
    <mergeCell ref="A1733:A1782"/>
    <mergeCell ref="B1733:F1733"/>
    <mergeCell ref="B1734:B1742"/>
    <mergeCell ref="D1738:F1738"/>
    <mergeCell ref="B1743:F1743"/>
    <mergeCell ref="B1744:B1752"/>
    <mergeCell ref="D1748:F1748"/>
    <mergeCell ref="B1753:F1753"/>
    <mergeCell ref="B1754:B1762"/>
    <mergeCell ref="A1889:F1889"/>
    <mergeCell ref="B1816:F1816"/>
    <mergeCell ref="B1817:B1825"/>
    <mergeCell ref="B1826:F1826"/>
    <mergeCell ref="B1827:B1835"/>
    <mergeCell ref="D1831:F1831"/>
    <mergeCell ref="D1817:F1825"/>
    <mergeCell ref="A1786:A1835"/>
    <mergeCell ref="B1786:F1786"/>
    <mergeCell ref="B1787:B1795"/>
    <mergeCell ref="D1791:F1791"/>
    <mergeCell ref="B1796:F1796"/>
    <mergeCell ref="B1797:B1805"/>
    <mergeCell ref="D1801:F1801"/>
    <mergeCell ref="B1806:F1806"/>
    <mergeCell ref="B1807:B1815"/>
    <mergeCell ref="D1811:F1811"/>
    <mergeCell ref="B1868:F1868"/>
    <mergeCell ref="B1869:B1877"/>
    <mergeCell ref="D1873:F1873"/>
    <mergeCell ref="B1878:F1878"/>
    <mergeCell ref="B1879:B1887"/>
    <mergeCell ref="D1883:F1883"/>
    <mergeCell ref="A1838:A1887"/>
    <mergeCell ref="B1838:F1838"/>
    <mergeCell ref="B1839:B1847"/>
    <mergeCell ref="D1843:F1843"/>
    <mergeCell ref="B1848:F1848"/>
    <mergeCell ref="B1849:B1857"/>
    <mergeCell ref="D1853:F1853"/>
    <mergeCell ref="B1858:F1858"/>
    <mergeCell ref="B1859:B1867"/>
    <mergeCell ref="D1863:F1863"/>
    <mergeCell ref="A160:F160"/>
    <mergeCell ref="B1973:F1973"/>
    <mergeCell ref="B1974:B1982"/>
    <mergeCell ref="D1978:F1978"/>
    <mergeCell ref="A1943:A1992"/>
    <mergeCell ref="B1943:F1943"/>
    <mergeCell ref="B1944:B1952"/>
    <mergeCell ref="B1953:F1953"/>
    <mergeCell ref="B1954:B1962"/>
    <mergeCell ref="D1958:F1958"/>
    <mergeCell ref="B1963:F1963"/>
    <mergeCell ref="B1964:B1972"/>
    <mergeCell ref="D1968:F1968"/>
    <mergeCell ref="B1921:F1921"/>
    <mergeCell ref="B1922:B1930"/>
    <mergeCell ref="D1926:F1926"/>
    <mergeCell ref="B1931:F1931"/>
    <mergeCell ref="B1932:B1940"/>
    <mergeCell ref="D1936:F1936"/>
    <mergeCell ref="A526:F526"/>
    <mergeCell ref="F664:F666"/>
    <mergeCell ref="F673:F676"/>
    <mergeCell ref="F678:F680"/>
    <mergeCell ref="A683:F683"/>
    <mergeCell ref="E830:E831"/>
    <mergeCell ref="F830:F831"/>
    <mergeCell ref="A265:F265"/>
    <mergeCell ref="D434:F442"/>
    <mergeCell ref="E507:E509"/>
    <mergeCell ref="F507:F509"/>
    <mergeCell ref="E517:E519"/>
    <mergeCell ref="F517:F519"/>
    <mergeCell ref="B819:F819"/>
    <mergeCell ref="B820:B828"/>
    <mergeCell ref="D824:F824"/>
    <mergeCell ref="B829:F829"/>
    <mergeCell ref="B830:B838"/>
    <mergeCell ref="D834:F834"/>
    <mergeCell ref="E835:E837"/>
    <mergeCell ref="F835:F838"/>
    <mergeCell ref="A789:A838"/>
    <mergeCell ref="B789:F789"/>
    <mergeCell ref="B790:B798"/>
    <mergeCell ref="D794:F794"/>
    <mergeCell ref="B799:F799"/>
    <mergeCell ref="B800:B808"/>
    <mergeCell ref="D804:F804"/>
    <mergeCell ref="B809:F809"/>
    <mergeCell ref="A997:F997"/>
    <mergeCell ref="D1000:F1008"/>
    <mergeCell ref="D1010:F1018"/>
    <mergeCell ref="D1020:F1028"/>
    <mergeCell ref="D1030:F1038"/>
    <mergeCell ref="D1040:F1048"/>
    <mergeCell ref="A840:F840"/>
    <mergeCell ref="D915:F923"/>
    <mergeCell ref="E987:E988"/>
    <mergeCell ref="F987:F988"/>
    <mergeCell ref="E992:E994"/>
    <mergeCell ref="F992:F994"/>
    <mergeCell ref="B1029:F1029"/>
    <mergeCell ref="B1030:B1038"/>
    <mergeCell ref="B1039:F1039"/>
    <mergeCell ref="B1040:B1048"/>
    <mergeCell ref="A999:A1048"/>
    <mergeCell ref="B999:F999"/>
    <mergeCell ref="B1000:B1008"/>
    <mergeCell ref="B1009:F1009"/>
    <mergeCell ref="B1010:B1018"/>
    <mergeCell ref="B1019:F1019"/>
    <mergeCell ref="B1020:B1028"/>
    <mergeCell ref="B976:F976"/>
    <mergeCell ref="A1259:F1259"/>
    <mergeCell ref="F1354:F1357"/>
    <mergeCell ref="F1359:F1362"/>
    <mergeCell ref="A1364:F1364"/>
    <mergeCell ref="E1459:E1461"/>
    <mergeCell ref="F1459:F1461"/>
    <mergeCell ref="D1052:F1060"/>
    <mergeCell ref="D1062:F1070"/>
    <mergeCell ref="D1072:F1080"/>
    <mergeCell ref="D1082:F1090"/>
    <mergeCell ref="D1092:F1100"/>
    <mergeCell ref="A1102:F1102"/>
    <mergeCell ref="B1448:F1448"/>
    <mergeCell ref="B1449:B1457"/>
    <mergeCell ref="D1453:F1453"/>
    <mergeCell ref="B1458:F1458"/>
    <mergeCell ref="B1459:B1467"/>
    <mergeCell ref="D1463:F1463"/>
    <mergeCell ref="E1464:E1466"/>
    <mergeCell ref="F1464:F1466"/>
    <mergeCell ref="A1418:A1467"/>
    <mergeCell ref="B1418:F1418"/>
    <mergeCell ref="B1419:B1427"/>
    <mergeCell ref="D1423:F1423"/>
    <mergeCell ref="D1577:F1585"/>
    <mergeCell ref="D1587:F1595"/>
    <mergeCell ref="F1669:F1673"/>
    <mergeCell ref="E1672:E1673"/>
    <mergeCell ref="D1674:E1674"/>
    <mergeCell ref="A1679:F1679"/>
    <mergeCell ref="A1469:F1469"/>
    <mergeCell ref="F1564:F1567"/>
    <mergeCell ref="E1565:E1567"/>
    <mergeCell ref="E1569:E1572"/>
    <mergeCell ref="F1569:F1572"/>
    <mergeCell ref="A1574:F1574"/>
    <mergeCell ref="B1658:F1658"/>
    <mergeCell ref="B1659:B1667"/>
    <mergeCell ref="D1663:F1663"/>
    <mergeCell ref="B1668:F1668"/>
    <mergeCell ref="B1669:B1677"/>
    <mergeCell ref="A1628:A1677"/>
    <mergeCell ref="B1628:F1628"/>
    <mergeCell ref="B1629:B1637"/>
    <mergeCell ref="D1633:F1633"/>
    <mergeCell ref="B1638:F1638"/>
    <mergeCell ref="B1639:B1647"/>
    <mergeCell ref="D1643:F1643"/>
    <mergeCell ref="D1944:F1952"/>
    <mergeCell ref="E1984:E1987"/>
    <mergeCell ref="F1984:F1987"/>
    <mergeCell ref="E1989:E1992"/>
    <mergeCell ref="F1989:F1992"/>
    <mergeCell ref="D1754:F1762"/>
    <mergeCell ref="E1775:E1777"/>
    <mergeCell ref="F1775:F1777"/>
    <mergeCell ref="E1779:E1781"/>
    <mergeCell ref="F1779:F1781"/>
    <mergeCell ref="A1784:F1784"/>
    <mergeCell ref="B1983:F1983"/>
    <mergeCell ref="B1984:B1992"/>
    <mergeCell ref="D1988:F1988"/>
    <mergeCell ref="A1891:A1940"/>
    <mergeCell ref="B1891:F1891"/>
    <mergeCell ref="B1892:B1900"/>
    <mergeCell ref="D1896:F1896"/>
    <mergeCell ref="B1901:F1901"/>
    <mergeCell ref="B1902:B1910"/>
    <mergeCell ref="D1906:F1906"/>
    <mergeCell ref="B1911:F1911"/>
    <mergeCell ref="B1912:B1920"/>
    <mergeCell ref="D1916:F1916"/>
  </mergeCells>
  <dataValidations count="2">
    <dataValidation type="list" allowBlank="1" showInputMessage="1" showErrorMessage="1" sqref="D2717:D2720 D2670 D2707:D2710 D2712:D2715 D2697:D2700 D2702:D2705 D2687:D2690 D2692:D2695 D2677:D2680 D2682:D2685 D2566 D2672:D2675 D2608:D2611 D2613:D2616 D2598:D2601 D2603:D2606 D2588:D2591 D2593:D2596 D2578:D2581 D2583:D2586 D2048:D2051 D2427:D2430 D2100:D2103 D2105:D2108 D2110:D2113 D2115:D2118 D2120:D2123 D2125:D2128 D2130:D2133 D2135:D2138 D2140:D2143 D2145:D2148 D2098 D2053:D2056 D686:D689 D691:D694 D696:D699 D701:D704 D706:D709 D711:D714 D716:D719 D721:D724 D726:D729 D788 D2620:D2623 D2625:D2628 D2630:D2633 D2635:D2638 D2640:D2643 D2645:D2648 D2650:D2653 D2655:D2658 D2660:D2663 D2665:D2668 D2618 D2432:D2435 D2437:D2440 D2442:D2445 D2447:D2450 D2452:D2455 D2457:D2460 D2410 D2464:D2467 D2469:D2472 D2474:D2477 D1397:D1400 D2348:D2351 D2353:D2356 D2306 D2360:D2363 D2365:D2368 D2370:D2373 D2375:D2378 D2380:D2383 D2385:D2388 D2390:D2393 D2395:D2398 D2400:D2403 D2405:D2408 D2358 D2412:D2415 D2417:D2420 D2422:D2425 D44 D56 D150:D153 D155:D158 D108 D2152:D2155 D2157:D2160 D2162:D2165 D2167:D2170 D2172:D2175 D2177:D2180 D2182:D2185 D2187:D2190 D2192:D2195 D2197:D2200 D2150 D2204:D2207 D2209:D2212 D2214:D2217 D2219:D2222 D2224:D2227 D2229:D2232 D2234:D2237 D2239:D2242 D2244:D2247 D2249:D2252 D2202 D2256:D2259 D2261:D2264 D2266:D2269 D2271:D2274 D2276:D2279 D2281:D2284 D2286:D2289 D2291:D2294 D2296:D2299 D2301:D2304 D2254 D2308:D2311 D2313:D2316 D2318:D2321 D2323:D2326 D2328:D2331 D2333:D2336 D2338:D2341 D2343:D2346 D233 D255:D258 D213 D365:D368 D318 D372:D375 D377:D380 D382:D385 D387:D390 D392:D395 D397:D400 D402:D405 D407:D410 D412:D415 D417:D420 D370 D424:D427 D429:D432 D444:D447 D449:D452 D454:D457 D459:D462 D464:D467 D469:D472 D422 D476:D479 D481:D484 D486:D489 D491:D494 D496:D499 D501:D504 D474 D506:D509 D511:D514 D516:D519 D521:D524 D2058:D2061 D2063:D2066 D2068:D2071 D2073:D2076 D2078:D2081 D2083:D2086 D2088:D2091 D2093:D2096 D2046 D268:D271 D631 D273:D276 D278:D281 D283:D286 D288:D291 D293:D296 D298:D301 D303:D306 D308:D311 D313:D316 D320:D323 D325:D328 D330:D333 D335:D338 D340:D343 D345:D348 D350:D353 D355:D358 D360:D363 D579 D673:D676 D678:D681 D731:D734 D738:D741 D743:D746 D748:D751 D753:D756 D758:D761 D763:D766 D768:D771 D773:D776 D778:D781 D783:D786 D736 D790:D793 D795:D798 D800:D803 D805:D808 D810:D813 D815:D818 D820:D823 D825:D828 D830:D833 D835:D838 D2551:D2554 D2556:D2559 D2561:D2564 D2514 D2568:D2571 D2573:D2576 D1454:D1457 D1459:D1462 D1464:D1467 D1417 D1510 D1996:D1999 D2001:D2004 D2006:D2009 D2011:D2014 D2016:D2019 D2021:D2024 D2026:D2029 D2031:D2034 D2036:D2039 D2041:D2044 D1994 D1402:D1405 D1407:D1410 D1412:D1415 D1419:D1422 D1424:D1427 D1429:D1432 D1434:D1437 D1439:D1442 D1444:D1447 D1449:D1452 D1522 D1312 D1627 D1367:D1370 D1372:D1375 D1732 D1377:D1380 D1382:D1385 D1387:D1390 D1392:D1395 D1837 D1050 D2479:D2482 D2484:D2487 D2489:D2492 D2494:D2497 D2499:D2502 D2504:D2507 D2509:D2512 D2462 D2516:D2519 D2521:D2524 D998 D2526:D2529 D2531:D2534 D2536:D2539 D2541:D2544 D2546:D2549 D1890 D1942" xr:uid="{3F524D7C-4A06-416C-BBB8-96BE07868613}">
      <formula1>"T,U"</formula1>
    </dataValidation>
    <dataValidation type="list" allowBlank="1" showInputMessage="1" showErrorMessage="1" sqref="D893 D945 D978:D980 D987:D990 D992:D995 D1254:D1257 D1249:D1252 D1207 D1155" xr:uid="{7135C627-A945-4CCA-889E-A0EE5CD17AB9}">
      <formula1>"T,U"</formula1>
      <formula2>0</formula2>
    </dataValidation>
  </dataValidations>
  <pageMargins left="0.7" right="0.7" top="0.75" bottom="0.75" header="0.3" footer="0.3"/>
  <pageSetup paperSize="9" scale="21" orientation="portrait" r:id="rId1"/>
  <rowBreaks count="15" manualBreakCount="15">
    <brk id="54" max="16383" man="1"/>
    <brk id="158" max="16383" man="1"/>
    <brk id="263" max="16383" man="1"/>
    <brk id="368" max="16383" man="1"/>
    <brk id="472" max="16383" man="1"/>
    <brk id="577" max="16383" man="1"/>
    <brk id="681" max="16383" man="1"/>
    <brk id="786" max="16383" man="1"/>
    <brk id="891" max="16383" man="1"/>
    <brk id="995" max="16383" man="1"/>
    <brk id="1153" max="16383" man="1"/>
    <brk id="1310" max="16383" man="1"/>
    <brk id="1467" max="16383" man="1"/>
    <brk id="1625" max="16383" man="1"/>
    <brk id="17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Dönem V Grup (1)</vt:lpstr>
      <vt:lpstr>Dönem V Grup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DOĞAN</dc:creator>
  <cp:lastModifiedBy>Levent ELMAS</cp:lastModifiedBy>
  <dcterms:created xsi:type="dcterms:W3CDTF">2024-09-24T07:15:20Z</dcterms:created>
  <dcterms:modified xsi:type="dcterms:W3CDTF">2024-09-28T01:30:05Z</dcterms:modified>
</cp:coreProperties>
</file>